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jkdb.sharepoint.com/sites/ShareJJKAll/Shared Documents/０４０セミナー事業室/１４HPレイアウト資料/2024年度/■確認済み資料/"/>
    </mc:Choice>
  </mc:AlternateContent>
  <xr:revisionPtr revIDLastSave="103" documentId="8_{F9551F9A-34C6-4633-99DB-2068006ECB1D}" xr6:coauthVersionLast="47" xr6:coauthVersionMax="47" xr10:uidLastSave="{ACB5CCB7-C483-4BAE-B75C-41A2C2ECB691}"/>
  <bookViews>
    <workbookView xWindow="-108" yWindow="-108" windowWidth="23256" windowHeight="12576" activeTab="3" xr2:uid="{00000000-000D-0000-FFFF-FFFF00000000}"/>
  </bookViews>
  <sheets>
    <sheet name="ここ1年の我が家の収支" sheetId="14" r:id="rId1"/>
    <sheet name="我が家のバランスシート" sheetId="19" r:id="rId2"/>
    <sheet name="我が家のイベント計画" sheetId="38" r:id="rId3"/>
    <sheet name="学習費" sheetId="42" r:id="rId4"/>
    <sheet name="Sheet1" sheetId="40" r:id="rId5"/>
  </sheets>
  <definedNames>
    <definedName name="_xlnm.Print_Area" localSheetId="3">学習費!$A$1:$L$35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9" l="1"/>
  <c r="G18" i="19"/>
  <c r="G14" i="19"/>
  <c r="G19" i="19" l="1"/>
  <c r="G12" i="14"/>
  <c r="I28" i="14" l="1"/>
  <c r="G13" i="14" s="1"/>
</calcChain>
</file>

<file path=xl/sharedStrings.xml><?xml version="1.0" encoding="utf-8"?>
<sst xmlns="http://schemas.openxmlformats.org/spreadsheetml/2006/main" count="145" uniqueCount="132">
  <si>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</si>
  <si>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</si>
  <si>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資　　　　産</t>
    <rPh sb="0" eb="1">
      <t>シ</t>
    </rPh>
    <rPh sb="5" eb="6">
      <t>サン</t>
    </rPh>
    <phoneticPr fontId="1"/>
  </si>
  <si>
    <t>負　　債</t>
    <rPh sb="0" eb="1">
      <t>フ</t>
    </rPh>
    <rPh sb="3" eb="4">
      <t>サイ</t>
    </rPh>
    <phoneticPr fontId="1"/>
  </si>
  <si>
    <t>(記入例)</t>
    <rPh sb="1" eb="3">
      <t>キニュウ</t>
    </rPh>
    <rPh sb="3" eb="4">
      <t>レイ</t>
    </rPh>
    <phoneticPr fontId="1"/>
  </si>
  <si>
    <t>　現金・普通預貯金</t>
    <rPh sb="1" eb="3">
      <t>ゲンキン</t>
    </rPh>
    <rPh sb="4" eb="6">
      <t>フツウ</t>
    </rPh>
    <rPh sb="6" eb="9">
      <t>ヨチョキン</t>
    </rPh>
    <phoneticPr fontId="1"/>
  </si>
  <si>
    <t>　定期預貯金</t>
    <rPh sb="1" eb="3">
      <t>テイキ</t>
    </rPh>
    <rPh sb="3" eb="6">
      <t>ヨチョキン</t>
    </rPh>
    <phoneticPr fontId="1"/>
  </si>
  <si>
    <t>　生 命 保 険</t>
    <rPh sb="1" eb="2">
      <t>セイ</t>
    </rPh>
    <rPh sb="3" eb="4">
      <t>イノチ</t>
    </rPh>
    <rPh sb="5" eb="6">
      <t>ホ</t>
    </rPh>
    <rPh sb="7" eb="8">
      <t>ケン</t>
    </rPh>
    <phoneticPr fontId="1"/>
  </si>
  <si>
    <t>　土　地</t>
    <rPh sb="1" eb="2">
      <t>ド</t>
    </rPh>
    <rPh sb="3" eb="4">
      <t>チ</t>
    </rPh>
    <phoneticPr fontId="1"/>
  </si>
  <si>
    <t>　建　物</t>
    <rPh sb="1" eb="2">
      <t>ケン</t>
    </rPh>
    <rPh sb="3" eb="4">
      <t>モノ</t>
    </rPh>
    <phoneticPr fontId="1"/>
  </si>
  <si>
    <t>　その他動産</t>
    <phoneticPr fontId="1"/>
  </si>
  <si>
    <t xml:space="preserve"> 単位：万円</t>
    <phoneticPr fontId="1"/>
  </si>
  <si>
    <t>（本　人）</t>
    <rPh sb="1" eb="2">
      <t>ホン</t>
    </rPh>
    <rPh sb="3" eb="4">
      <t>ヒト</t>
    </rPh>
    <phoneticPr fontId="1"/>
  </si>
  <si>
    <t>（配偶者）</t>
    <rPh sb="1" eb="4">
      <t>ハイグウシャ</t>
    </rPh>
    <phoneticPr fontId="1"/>
  </si>
  <si>
    <t>（記入例）</t>
    <rPh sb="1" eb="3">
      <t>キニュウ</t>
    </rPh>
    <rPh sb="3" eb="4">
      <t>レイ</t>
    </rPh>
    <phoneticPr fontId="1"/>
  </si>
  <si>
    <t>⑦</t>
    <phoneticPr fontId="1"/>
  </si>
  <si>
    <t>その他ローン</t>
    <rPh sb="2" eb="3">
      <t>タ</t>
    </rPh>
    <phoneticPr fontId="1"/>
  </si>
  <si>
    <t>収　入</t>
    <rPh sb="0" eb="1">
      <t>オサム</t>
    </rPh>
    <rPh sb="2" eb="3">
      <t>ニュウ</t>
    </rPh>
    <phoneticPr fontId="1"/>
  </si>
  <si>
    <t>記   入   欄</t>
    <rPh sb="0" eb="1">
      <t>キ</t>
    </rPh>
    <rPh sb="4" eb="5">
      <t>ニュウ</t>
    </rPh>
    <rPh sb="8" eb="9">
      <t>ラン</t>
    </rPh>
    <phoneticPr fontId="1"/>
  </si>
  <si>
    <t>項　　　　　　　　目</t>
    <rPh sb="0" eb="1">
      <t>コウ</t>
    </rPh>
    <rPh sb="9" eb="10">
      <t>メ</t>
    </rPh>
    <phoneticPr fontId="1"/>
  </si>
  <si>
    <t>①</t>
    <phoneticPr fontId="1"/>
  </si>
  <si>
    <t>②</t>
    <phoneticPr fontId="1"/>
  </si>
  <si>
    <t>支　　　　　出</t>
    <rPh sb="0" eb="1">
      <t>シ</t>
    </rPh>
    <rPh sb="6" eb="7">
      <t>デ</t>
    </rPh>
    <phoneticPr fontId="1"/>
  </si>
  <si>
    <t>単位：万円</t>
    <phoneticPr fontId="1"/>
  </si>
  <si>
    <t>教育ローン</t>
    <rPh sb="0" eb="2">
      <t>キョウイク</t>
    </rPh>
    <phoneticPr fontId="1"/>
  </si>
  <si>
    <t xml:space="preserve"> 日常生活基礎費</t>
    <rPh sb="5" eb="7">
      <t>キソ</t>
    </rPh>
    <phoneticPr fontId="1"/>
  </si>
  <si>
    <t>ア</t>
    <phoneticPr fontId="1"/>
  </si>
  <si>
    <t>エ</t>
    <phoneticPr fontId="1"/>
  </si>
  <si>
    <t>ア</t>
    <phoneticPr fontId="1"/>
  </si>
  <si>
    <t>エ</t>
    <phoneticPr fontId="1"/>
  </si>
  <si>
    <t>　　　　　　小　　　計　（ｂ）</t>
    <rPh sb="6" eb="7">
      <t>ショウ</t>
    </rPh>
    <rPh sb="10" eb="11">
      <t>ケイ</t>
    </rPh>
    <phoneticPr fontId="1"/>
  </si>
  <si>
    <t>　　　　　　負 債 合 計　　　（２）</t>
    <rPh sb="6" eb="7">
      <t>フ</t>
    </rPh>
    <rPh sb="8" eb="9">
      <t>サイ</t>
    </rPh>
    <rPh sb="10" eb="11">
      <t>ア</t>
    </rPh>
    <rPh sb="12" eb="13">
      <t>ケイ</t>
    </rPh>
    <phoneticPr fontId="1"/>
  </si>
  <si>
    <t xml:space="preserve">  Ｃ</t>
    <phoneticPr fontId="1"/>
  </si>
  <si>
    <t>　Ａ</t>
    <phoneticPr fontId="1"/>
  </si>
  <si>
    <t xml:space="preserve"> 趣味・娯楽・レジャー費　　　　</t>
    <rPh sb="1" eb="3">
      <t>シュミ</t>
    </rPh>
    <rPh sb="4" eb="6">
      <t>ゴラク</t>
    </rPh>
    <rPh sb="11" eb="12">
      <t>ヒ</t>
    </rPh>
    <phoneticPr fontId="1"/>
  </si>
  <si>
    <t xml:space="preserve"> 交際費・諸雑費　　　　</t>
    <rPh sb="1" eb="3">
      <t>コウサイ</t>
    </rPh>
    <rPh sb="3" eb="4">
      <t>ヒ</t>
    </rPh>
    <rPh sb="5" eb="6">
      <t>ショ</t>
    </rPh>
    <rPh sb="6" eb="8">
      <t>ザッピ</t>
    </rPh>
    <phoneticPr fontId="1"/>
  </si>
  <si>
    <t>⑤</t>
    <phoneticPr fontId="1"/>
  </si>
  <si>
    <t>イ</t>
    <phoneticPr fontId="1"/>
  </si>
  <si>
    <t>ウ</t>
    <phoneticPr fontId="1"/>
  </si>
  <si>
    <t xml:space="preserve"> 教育費・その他費用</t>
    <rPh sb="7" eb="8">
      <t>タ</t>
    </rPh>
    <rPh sb="8" eb="10">
      <t>ヒヨウ</t>
    </rPh>
    <phoneticPr fontId="1"/>
  </si>
  <si>
    <t>⑧</t>
    <phoneticPr fontId="1"/>
  </si>
  <si>
    <t>⑨</t>
    <phoneticPr fontId="1"/>
  </si>
  <si>
    <t xml:space="preserve"> 住居維持費</t>
    <rPh sb="3" eb="5">
      <t>イジ</t>
    </rPh>
    <phoneticPr fontId="1"/>
  </si>
  <si>
    <t xml:space="preserve"> 生命保険料・個人年金保険料　等</t>
    <rPh sb="1" eb="3">
      <t>セイメイ</t>
    </rPh>
    <rPh sb="3" eb="5">
      <t>ホケン</t>
    </rPh>
    <rPh sb="5" eb="6">
      <t>リョウ</t>
    </rPh>
    <rPh sb="7" eb="9">
      <t>コジン</t>
    </rPh>
    <rPh sb="9" eb="11">
      <t>ネンキン</t>
    </rPh>
    <rPh sb="11" eb="14">
      <t>ホケンリョウ</t>
    </rPh>
    <rPh sb="15" eb="16">
      <t>ナド</t>
    </rPh>
    <phoneticPr fontId="1"/>
  </si>
  <si>
    <t>（ローン合計）</t>
    <rPh sb="4" eb="6">
      <t>ゴウケイ</t>
    </rPh>
    <phoneticPr fontId="1"/>
  </si>
  <si>
    <t xml:space="preserve">　そ  の  他  収  入  </t>
    <rPh sb="7" eb="8">
      <t>タ</t>
    </rPh>
    <rPh sb="10" eb="11">
      <t>オサム</t>
    </rPh>
    <rPh sb="13" eb="14">
      <t>ニュウ</t>
    </rPh>
    <phoneticPr fontId="1"/>
  </si>
  <si>
    <t>１　　昨年の収入合計（Ａ）を記入します　　（手取り額で算出）</t>
    <rPh sb="22" eb="24">
      <t>テド</t>
    </rPh>
    <rPh sb="25" eb="26">
      <t>ガク</t>
    </rPh>
    <rPh sb="27" eb="29">
      <t>サンシュツ</t>
    </rPh>
    <phoneticPr fontId="1"/>
  </si>
  <si>
    <t>2　　前年１年間の貯蓄の増減額（Ｂ）を記入します</t>
    <phoneticPr fontId="1"/>
  </si>
  <si>
    <t>3　　（Ａ）－（Ｂ）で支出合計の（Ｃ）を計算します</t>
    <phoneticPr fontId="1"/>
  </si>
  <si>
    <t>4　　支出の②～⑩をそれぞれ計算し記入します</t>
    <phoneticPr fontId="1"/>
  </si>
  <si>
    <r>
      <t>　公社債　</t>
    </r>
    <r>
      <rPr>
        <sz val="10"/>
        <color theme="1"/>
        <rFont val="メイリオ"/>
        <family val="3"/>
        <charset val="128"/>
      </rPr>
      <t xml:space="preserve">   （現在評価額 ≒ 額面×0.9）</t>
    </r>
    <rPh sb="1" eb="4">
      <t>コウシャサイ</t>
    </rPh>
    <rPh sb="9" eb="11">
      <t>ゲンザイ</t>
    </rPh>
    <rPh sb="11" eb="14">
      <t>ヒョウカガク</t>
    </rPh>
    <phoneticPr fontId="1"/>
  </si>
  <si>
    <r>
      <t>　　　　　　資 産 合 計　　　（１）  　</t>
    </r>
    <r>
      <rPr>
        <sz val="12"/>
        <color theme="1"/>
        <rFont val="メイリオ"/>
        <family val="3"/>
        <charset val="128"/>
      </rPr>
      <t>（ａ＋ｂ）</t>
    </r>
    <rPh sb="6" eb="7">
      <t>シ</t>
    </rPh>
    <rPh sb="8" eb="9">
      <t>サン</t>
    </rPh>
    <rPh sb="10" eb="11">
      <t>ア</t>
    </rPh>
    <rPh sb="12" eb="13">
      <t>ケイ</t>
    </rPh>
    <phoneticPr fontId="1"/>
  </si>
  <si>
    <t>　その他借入　　　（親族からの借り入れなど）</t>
    <rPh sb="3" eb="4">
      <t>タ</t>
    </rPh>
    <rPh sb="4" eb="6">
      <t>カリイレ</t>
    </rPh>
    <rPh sb="10" eb="12">
      <t>シンゾク</t>
    </rPh>
    <rPh sb="15" eb="16">
      <t>カ</t>
    </rPh>
    <rPh sb="17" eb="18">
      <t>イ</t>
    </rPh>
    <phoneticPr fontId="1"/>
  </si>
  <si>
    <t xml:space="preserve">       支 出 合 計   Ｃ　　 （Ａ－Ｂ）</t>
    <rPh sb="7" eb="8">
      <t>シ</t>
    </rPh>
    <rPh sb="9" eb="10">
      <t>デ</t>
    </rPh>
    <rPh sb="11" eb="12">
      <t>ア</t>
    </rPh>
    <rPh sb="13" eb="14">
      <t>ケイ</t>
    </rPh>
    <phoneticPr fontId="1"/>
  </si>
  <si>
    <r>
      <t xml:space="preserve">      </t>
    </r>
    <r>
      <rPr>
        <u/>
        <sz val="14"/>
        <color theme="1"/>
        <rFont val="メイリオ"/>
        <family val="3"/>
        <charset val="128"/>
      </rPr>
      <t xml:space="preserve">（１）                    </t>
    </r>
    <r>
      <rPr>
        <sz val="14"/>
        <color theme="1"/>
        <rFont val="メイリオ"/>
        <family val="3"/>
        <charset val="128"/>
      </rPr>
      <t xml:space="preserve">－　 </t>
    </r>
    <r>
      <rPr>
        <u/>
        <sz val="14"/>
        <color theme="1"/>
        <rFont val="メイリオ"/>
        <family val="3"/>
        <charset val="128"/>
      </rPr>
      <t xml:space="preserve">（２）                   </t>
    </r>
    <r>
      <rPr>
        <sz val="14"/>
        <color theme="1"/>
        <rFont val="メイリオ"/>
        <family val="3"/>
        <charset val="128"/>
      </rPr>
      <t xml:space="preserve">  ＝　　　 　     　万円</t>
    </r>
    <phoneticPr fontId="1"/>
  </si>
  <si>
    <t>内　　　　訳</t>
    <rPh sb="0" eb="1">
      <t>ウチ</t>
    </rPh>
    <rPh sb="5" eb="6">
      <t>ヤク</t>
    </rPh>
    <phoneticPr fontId="1"/>
  </si>
  <si>
    <r>
      <rPr>
        <sz val="12"/>
        <color theme="1"/>
        <rFont val="メイリオ"/>
        <family val="3"/>
        <charset val="128"/>
      </rPr>
      <t>⑥</t>
    </r>
    <r>
      <rPr>
        <sz val="9"/>
        <color theme="1"/>
        <rFont val="メイリオ"/>
        <family val="3"/>
        <charset val="128"/>
      </rPr>
      <t>ローン返済</t>
    </r>
    <rPh sb="4" eb="6">
      <t>ヘンサイ</t>
    </rPh>
    <phoneticPr fontId="1"/>
  </si>
  <si>
    <t>　給 与・賞 与 （手取り額）</t>
    <rPh sb="1" eb="2">
      <t>キュウ</t>
    </rPh>
    <rPh sb="3" eb="4">
      <t>アタエ</t>
    </rPh>
    <rPh sb="5" eb="6">
      <t>ショウ</t>
    </rPh>
    <rPh sb="7" eb="8">
      <t>クミ</t>
    </rPh>
    <rPh sb="10" eb="12">
      <t>テド</t>
    </rPh>
    <rPh sb="13" eb="14">
      <t>ガク</t>
    </rPh>
    <phoneticPr fontId="1"/>
  </si>
  <si>
    <t>年 間 貯 蓄 高　　　  Ｂ</t>
    <phoneticPr fontId="1"/>
  </si>
  <si>
    <r>
      <t xml:space="preserve">     収  入  合　計</t>
    </r>
    <r>
      <rPr>
        <sz val="9"/>
        <color theme="1"/>
        <rFont val="メイリオ"/>
        <family val="3"/>
        <charset val="128"/>
      </rPr>
      <t>（ア～エの合計）</t>
    </r>
    <r>
      <rPr>
        <sz val="14"/>
        <color theme="1"/>
        <rFont val="メイリオ"/>
        <family val="3"/>
        <charset val="128"/>
      </rPr>
      <t xml:space="preserve">  Ａ</t>
    </r>
    <rPh sb="5" eb="6">
      <t>オサム</t>
    </rPh>
    <rPh sb="8" eb="9">
      <t>ニュウ</t>
    </rPh>
    <rPh sb="11" eb="12">
      <t>ア</t>
    </rPh>
    <rPh sb="13" eb="14">
      <t>ケイ</t>
    </rPh>
    <rPh sb="19" eb="21">
      <t>ゴウケイ</t>
    </rPh>
    <phoneticPr fontId="1"/>
  </si>
  <si>
    <t>⑩</t>
    <phoneticPr fontId="1"/>
  </si>
  <si>
    <t>学費の準備資金はいくらくらい？</t>
    <rPh sb="0" eb="2">
      <t>ガクヒ</t>
    </rPh>
    <rPh sb="3" eb="5">
      <t>ジュンビ</t>
    </rPh>
    <rPh sb="5" eb="7">
      <t>シキン</t>
    </rPh>
    <phoneticPr fontId="1"/>
  </si>
  <si>
    <t>子・名前/</t>
    <rPh sb="0" eb="1">
      <t>コ</t>
    </rPh>
    <rPh sb="2" eb="4">
      <t>ナマエ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</si>
  <si>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</si>
  <si>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</si>
  <si>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教育費</t>
    <rPh sb="0" eb="3">
      <t>キョウイクヒ</t>
    </rPh>
    <phoneticPr fontId="1"/>
  </si>
  <si>
    <t>単位：万円</t>
    <rPh sb="0" eb="2">
      <t>タンイ</t>
    </rPh>
    <rPh sb="3" eb="5">
      <t>マンエン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</si>
  <si>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</si>
  <si>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</si>
  <si>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</si>
  <si>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</si>
  <si>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</si>
  <si>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</si>
  <si>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</si>
  <si>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</si>
  <si>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本 人</t>
    <rPh sb="0" eb="1">
      <t>ホン</t>
    </rPh>
    <rPh sb="2" eb="3">
      <t>ヒト</t>
    </rPh>
    <phoneticPr fontId="1"/>
  </si>
  <si>
    <t>年 齢</t>
    <phoneticPr fontId="1"/>
  </si>
  <si>
    <t>公　立</t>
    <rPh sb="0" eb="1">
      <t>コウ</t>
    </rPh>
    <rPh sb="2" eb="3">
      <t>タテ</t>
    </rPh>
    <phoneticPr fontId="1"/>
  </si>
  <si>
    <t>私　立</t>
    <rPh sb="0" eb="1">
      <t>シ</t>
    </rPh>
    <rPh sb="2" eb="3">
      <t>タテ</t>
    </rPh>
    <phoneticPr fontId="1"/>
  </si>
  <si>
    <t>高 校</t>
    <rPh sb="0" eb="1">
      <t>コウ</t>
    </rPh>
    <rPh sb="2" eb="3">
      <t>コウ</t>
    </rPh>
    <phoneticPr fontId="1"/>
  </si>
  <si>
    <t>車の買い替え</t>
    <rPh sb="0" eb="1">
      <t>クルマ</t>
    </rPh>
    <rPh sb="2" eb="3">
      <t>カ</t>
    </rPh>
    <rPh sb="4" eb="5">
      <t>カ</t>
    </rPh>
    <phoneticPr fontId="1"/>
  </si>
  <si>
    <t>　 Ｂ</t>
    <phoneticPr fontId="1"/>
  </si>
  <si>
    <t>住宅ローン　　　</t>
    <rPh sb="0" eb="2">
      <t>ジュウタク</t>
    </rPh>
    <phoneticPr fontId="1"/>
  </si>
  <si>
    <t xml:space="preserve">      車の買い替え／外壁塗装等／海外旅行／リフォーム    等</t>
    <rPh sb="33" eb="34">
      <t>トウ</t>
    </rPh>
    <phoneticPr fontId="1"/>
  </si>
  <si>
    <t>　　食費／水道・光熱費／交通・通信費／医療費/日用雑貨
  　 被服関係費／理容・美容費用　等</t>
    <rPh sb="2" eb="4">
      <t>ショクヒ</t>
    </rPh>
    <rPh sb="5" eb="7">
      <t>スイドウ</t>
    </rPh>
    <rPh sb="8" eb="11">
      <t>コウネツヒ</t>
    </rPh>
    <rPh sb="12" eb="14">
      <t>コウツウ</t>
    </rPh>
    <rPh sb="15" eb="18">
      <t>ツウシンヒ</t>
    </rPh>
    <rPh sb="19" eb="22">
      <t>イリョウヒ</t>
    </rPh>
    <rPh sb="38" eb="40">
      <t>リヨウ</t>
    </rPh>
    <rPh sb="41" eb="43">
      <t>ビヨウ</t>
    </rPh>
    <rPh sb="43" eb="45">
      <t>ヒヨウ</t>
    </rPh>
    <rPh sb="46" eb="47">
      <t>トウ</t>
    </rPh>
    <phoneticPr fontId="1"/>
  </si>
  <si>
    <t>　　管理費／家賃／損害（地震火災）保険料／ 固定資産税
  　 建物の小修繕／駐車場代　　等</t>
    <rPh sb="2" eb="5">
      <t>カンリヒ</t>
    </rPh>
    <rPh sb="6" eb="8">
      <t>ヤチン</t>
    </rPh>
    <rPh sb="39" eb="42">
      <t>チュウシャジョウ</t>
    </rPh>
    <rPh sb="42" eb="43">
      <t>ダイ</t>
    </rPh>
    <rPh sb="45" eb="46">
      <t>ナド</t>
    </rPh>
    <phoneticPr fontId="1"/>
  </si>
  <si>
    <r>
      <t xml:space="preserve">　株　式　  </t>
    </r>
    <r>
      <rPr>
        <sz val="10"/>
        <color theme="1"/>
        <rFont val="メイリオ"/>
        <family val="3"/>
        <charset val="128"/>
      </rPr>
      <t>（現在評価額 ≒ 額面×0.7）</t>
    </r>
    <rPh sb="1" eb="2">
      <t>カブ</t>
    </rPh>
    <rPh sb="3" eb="4">
      <t>シキ</t>
    </rPh>
    <phoneticPr fontId="1"/>
  </si>
  <si>
    <r>
      <t xml:space="preserve">　投資信託  </t>
    </r>
    <r>
      <rPr>
        <sz val="10"/>
        <color theme="1"/>
        <rFont val="メイリオ"/>
        <family val="3"/>
        <charset val="128"/>
      </rPr>
      <t>（現在評価額 ≒ 額面×0.8）</t>
    </r>
    <rPh sb="1" eb="3">
      <t>トウシ</t>
    </rPh>
    <rPh sb="3" eb="5">
      <t>シンタク</t>
    </rPh>
    <phoneticPr fontId="1"/>
  </si>
  <si>
    <t xml:space="preserve">　教育ローン     
                     （返済完了予定月：     年     月）    </t>
    <rPh sb="1" eb="3">
      <t>キョウイク</t>
    </rPh>
    <rPh sb="40" eb="41">
      <t>ツキ</t>
    </rPh>
    <phoneticPr fontId="1"/>
  </si>
  <si>
    <t xml:space="preserve">　自動車・物品等購入ローン
                     （返済完了予定月：  　年 　 月）　     </t>
    <rPh sb="1" eb="4">
      <t>ジドウシャ</t>
    </rPh>
    <rPh sb="5" eb="7">
      <t>ブッピン</t>
    </rPh>
    <rPh sb="7" eb="8">
      <t>トウ</t>
    </rPh>
    <rPh sb="8" eb="10">
      <t>コウニュウ</t>
    </rPh>
    <rPh sb="42" eb="43">
      <t>ツキ</t>
    </rPh>
    <phoneticPr fontId="1"/>
  </si>
  <si>
    <t>ここ１年の我が家の収支</t>
    <phoneticPr fontId="1"/>
  </si>
  <si>
    <t>我が家のバランスシート</t>
    <phoneticPr fontId="1"/>
  </si>
  <si>
    <t xml:space="preserve">        長期の家計プランを立てる前に、まず、現在の我が家の「資産と負債」の状況を確認します。</t>
    <rPh sb="34" eb="36">
      <t>シサン</t>
    </rPh>
    <rPh sb="37" eb="39">
      <t>フサイ</t>
    </rPh>
    <phoneticPr fontId="1"/>
  </si>
  <si>
    <t xml:space="preserve">        現時点での概算ですので、わかる範囲で記入してください。</t>
    <rPh sb="8" eb="11">
      <t>ゲンジテン</t>
    </rPh>
    <rPh sb="13" eb="15">
      <t>ガイサン</t>
    </rPh>
    <rPh sb="26" eb="28">
      <t>キニュウ</t>
    </rPh>
    <phoneticPr fontId="1"/>
  </si>
  <si>
    <t xml:space="preserve">      　支出項目で金額不明・該当なしの欄は未記入で結構です。</t>
    <phoneticPr fontId="1"/>
  </si>
  <si>
    <t>　      ここ１年の我が家の家計収支を記入します。この表は「長期家計プラン」の作成に使用します。</t>
    <rPh sb="10" eb="11">
      <t>ネン</t>
    </rPh>
    <rPh sb="12" eb="13">
      <t>ワ</t>
    </rPh>
    <rPh sb="14" eb="15">
      <t>ヤ</t>
    </rPh>
    <rPh sb="16" eb="18">
      <t>カケイ</t>
    </rPh>
    <rPh sb="18" eb="20">
      <t>シュウシ</t>
    </rPh>
    <rPh sb="21" eb="23">
      <t>キニュウ</t>
    </rPh>
    <phoneticPr fontId="1"/>
  </si>
  <si>
    <r>
      <t xml:space="preserve">              【 教 育 資 金 】　 参 考 </t>
    </r>
    <r>
      <rPr>
        <sz val="11"/>
        <color theme="1"/>
        <rFont val="メイリオ"/>
        <family val="3"/>
        <charset val="128"/>
      </rPr>
      <t xml:space="preserve"> （単位：万円） </t>
    </r>
    <phoneticPr fontId="1"/>
  </si>
  <si>
    <t xml:space="preserve">      　家計の内訳状況確認なので、大まかな数字(万円単位）で記入して下さい。</t>
    <rPh sb="7" eb="9">
      <t>カケイ</t>
    </rPh>
    <rPh sb="10" eb="12">
      <t>ウチワケ</t>
    </rPh>
    <rPh sb="12" eb="14">
      <t>ジョウキョウ</t>
    </rPh>
    <rPh sb="14" eb="16">
      <t>カクニン</t>
    </rPh>
    <rPh sb="20" eb="21">
      <t>オオ</t>
    </rPh>
    <rPh sb="27" eb="29">
      <t>マンエン</t>
    </rPh>
    <rPh sb="29" eb="31">
      <t>タンイ</t>
    </rPh>
    <phoneticPr fontId="1"/>
  </si>
  <si>
    <t xml:space="preserve">  　 授業料・入学金・図書教材費・通学定期券・生活費仕送り 等
　　車検代／電化製品の買い替え／介護関係費　 等</t>
    <rPh sb="12" eb="14">
      <t>トショ</t>
    </rPh>
    <rPh sb="14" eb="17">
      <t>キョウザイヒ</t>
    </rPh>
    <rPh sb="18" eb="20">
      <t>ツウガク</t>
    </rPh>
    <rPh sb="20" eb="23">
      <t>テイキケン</t>
    </rPh>
    <rPh sb="24" eb="26">
      <t>セイカツ</t>
    </rPh>
    <rPh sb="26" eb="27">
      <t>ヒ</t>
    </rPh>
    <rPh sb="27" eb="29">
      <t>シオク</t>
    </rPh>
    <rPh sb="31" eb="32">
      <t>トウ</t>
    </rPh>
    <rPh sb="39" eb="41">
      <t>デンカ</t>
    </rPh>
    <rPh sb="41" eb="43">
      <t>セイヒン</t>
    </rPh>
    <rPh sb="44" eb="45">
      <t>カ</t>
    </rPh>
    <rPh sb="46" eb="47">
      <t>カ</t>
    </rPh>
    <rPh sb="49" eb="51">
      <t>カイゴ</t>
    </rPh>
    <rPh sb="51" eb="53">
      <t>カンケイ</t>
    </rPh>
    <rPh sb="53" eb="54">
      <t>ヒ</t>
    </rPh>
    <rPh sb="56" eb="57">
      <t>トウ</t>
    </rPh>
    <phoneticPr fontId="1"/>
  </si>
  <si>
    <t>イベント</t>
  </si>
  <si>
    <t>予　　算</t>
    <rPh sb="0" eb="1">
      <t>ヨ</t>
    </rPh>
    <rPh sb="3" eb="4">
      <t>サン</t>
    </rPh>
    <phoneticPr fontId="1"/>
  </si>
  <si>
    <t>時　期</t>
    <rPh sb="0" eb="1">
      <t>トキ</t>
    </rPh>
    <rPh sb="2" eb="3">
      <t>キ</t>
    </rPh>
    <phoneticPr fontId="1"/>
  </si>
  <si>
    <t>優先順位</t>
    <rPh sb="0" eb="2">
      <t>ユウセン</t>
    </rPh>
    <rPh sb="2" eb="4">
      <t>ジュンイ</t>
    </rPh>
    <phoneticPr fontId="1"/>
  </si>
  <si>
    <t>△△歳</t>
    <rPh sb="2" eb="3">
      <t>サイ</t>
    </rPh>
    <phoneticPr fontId="1"/>
  </si>
  <si>
    <t>　　　　小　　　計　（ａ）</t>
    <rPh sb="4" eb="5">
      <t>ショウ</t>
    </rPh>
    <rPh sb="8" eb="9">
      <t>ケイ</t>
    </rPh>
    <phoneticPr fontId="1"/>
  </si>
  <si>
    <t>自分の
年　齢</t>
    <rPh sb="0" eb="2">
      <t>ジブン</t>
    </rPh>
    <rPh sb="4" eb="5">
      <t>ネン</t>
    </rPh>
    <rPh sb="6" eb="7">
      <t>トシ</t>
    </rPh>
    <phoneticPr fontId="1"/>
  </si>
  <si>
    <r>
      <t>現在時において、</t>
    </r>
    <r>
      <rPr>
        <u/>
        <sz val="11"/>
        <color theme="1"/>
        <rFont val="メイリオ"/>
        <family val="3"/>
        <charset val="128"/>
      </rPr>
      <t>予定されている大型出費</t>
    </r>
    <r>
      <rPr>
        <sz val="11"/>
        <color theme="1"/>
        <rFont val="メイリオ"/>
        <family val="3"/>
        <charset val="128"/>
      </rPr>
      <t>、そしてリタイア後に実現したい希望のイベントとそれぞれの</t>
    </r>
    <r>
      <rPr>
        <u/>
        <sz val="11"/>
        <color theme="1"/>
        <rFont val="メイリオ"/>
        <family val="3"/>
        <charset val="128"/>
      </rPr>
      <t>予算規模</t>
    </r>
    <r>
      <rPr>
        <sz val="11"/>
        <color theme="1"/>
        <rFont val="メイリオ"/>
        <family val="3"/>
        <charset val="128"/>
      </rPr>
      <t>について書き出します。</t>
    </r>
    <rPh sb="0" eb="2">
      <t>ゲンザイ</t>
    </rPh>
    <rPh sb="2" eb="3">
      <t>ジ</t>
    </rPh>
    <rPh sb="8" eb="10">
      <t>ヨテイ</t>
    </rPh>
    <rPh sb="15" eb="17">
      <t>オオガタ</t>
    </rPh>
    <rPh sb="17" eb="19">
      <t>シュッピ</t>
    </rPh>
    <rPh sb="27" eb="28">
      <t>ゴ</t>
    </rPh>
    <rPh sb="29" eb="31">
      <t>ジツゲン</t>
    </rPh>
    <rPh sb="34" eb="36">
      <t>キボウ</t>
    </rPh>
    <rPh sb="47" eb="49">
      <t>ヨサン</t>
    </rPh>
    <rPh sb="49" eb="51">
      <t>キボ</t>
    </rPh>
    <rPh sb="55" eb="56">
      <t>カ</t>
    </rPh>
    <rPh sb="57" eb="58">
      <t>ダ</t>
    </rPh>
    <phoneticPr fontId="1"/>
  </si>
  <si>
    <t>(例 ）××〇〇年</t>
    <rPh sb="1" eb="2">
      <t>レイ</t>
    </rPh>
    <rPh sb="8" eb="9">
      <t>ネン</t>
    </rPh>
    <phoneticPr fontId="1"/>
  </si>
  <si>
    <t>本　人</t>
    <rPh sb="0" eb="1">
      <t>ホン</t>
    </rPh>
    <rPh sb="2" eb="3">
      <t>ヒト</t>
    </rPh>
    <phoneticPr fontId="1"/>
  </si>
  <si>
    <t>配 偶 者</t>
    <rPh sb="0" eb="1">
      <t>ハイ</t>
    </rPh>
    <rPh sb="2" eb="3">
      <t>グウ</t>
    </rPh>
    <rPh sb="4" eb="5">
      <t>シャ</t>
    </rPh>
    <phoneticPr fontId="1"/>
  </si>
  <si>
    <t>記　入　欄</t>
    <rPh sb="0" eb="1">
      <t>キ</t>
    </rPh>
    <rPh sb="2" eb="3">
      <t>ニュウ</t>
    </rPh>
    <rPh sb="4" eb="5">
      <t>ラン</t>
    </rPh>
    <phoneticPr fontId="1"/>
  </si>
  <si>
    <t>➢日常生活基礎費の算出が困難な時は、以下の手順で概算額を計算して下さい</t>
    <rPh sb="1" eb="3">
      <t>ニチジョウ</t>
    </rPh>
    <rPh sb="3" eb="5">
      <t>セイカツ</t>
    </rPh>
    <rPh sb="5" eb="7">
      <t>キソ</t>
    </rPh>
    <rPh sb="7" eb="8">
      <t>ヒ</t>
    </rPh>
    <rPh sb="9" eb="11">
      <t>サンシュツ</t>
    </rPh>
    <rPh sb="12" eb="14">
      <t>コンナン</t>
    </rPh>
    <rPh sb="15" eb="16">
      <t>トキ</t>
    </rPh>
    <rPh sb="18" eb="20">
      <t>イカ</t>
    </rPh>
    <rPh sb="21" eb="23">
      <t>テジュン</t>
    </rPh>
    <rPh sb="24" eb="26">
      <t>ガイサン</t>
    </rPh>
    <rPh sb="26" eb="27">
      <t>ガク</t>
    </rPh>
    <rPh sb="28" eb="30">
      <t>ケイサン</t>
    </rPh>
    <rPh sb="32" eb="33">
      <t>クダ</t>
    </rPh>
    <phoneticPr fontId="1"/>
  </si>
  <si>
    <t>5　　（Ｃ）から支出②～⑩の合計額を引いた数字が支出①の額になります</t>
    <phoneticPr fontId="1"/>
  </si>
  <si>
    <r>
      <t xml:space="preserve"> ライフイベント費</t>
    </r>
    <r>
      <rPr>
        <sz val="9"/>
        <color theme="1"/>
        <rFont val="メイリオ"/>
        <family val="3"/>
        <charset val="128"/>
      </rPr>
      <t>（大型出費）　 　</t>
    </r>
    <rPh sb="8" eb="9">
      <t>ヒ</t>
    </rPh>
    <rPh sb="10" eb="12">
      <t>オオガタ</t>
    </rPh>
    <rPh sb="12" eb="14">
      <t>シュッピ</t>
    </rPh>
    <phoneticPr fontId="1"/>
  </si>
  <si>
    <r>
      <t>　我が家のイベント</t>
    </r>
    <r>
      <rPr>
        <sz val="14"/>
        <color theme="1"/>
        <rFont val="メイリオ"/>
        <family val="3"/>
        <charset val="128"/>
      </rPr>
      <t>(大型出費）</t>
    </r>
    <r>
      <rPr>
        <sz val="18"/>
        <color theme="1"/>
        <rFont val="メイリオ"/>
        <family val="3"/>
        <charset val="128"/>
      </rPr>
      <t>計画</t>
    </r>
    <rPh sb="10" eb="12">
      <t>オオガタ</t>
    </rPh>
    <rPh sb="12" eb="14">
      <t>シュッピ</t>
    </rPh>
    <phoneticPr fontId="1"/>
  </si>
  <si>
    <t>イ</t>
    <phoneticPr fontId="1"/>
  </si>
  <si>
    <t>ウ</t>
    <phoneticPr fontId="1"/>
  </si>
  <si>
    <t>××○○年</t>
    <rPh sb="4" eb="5">
      <t>ネン</t>
    </rPh>
    <phoneticPr fontId="1"/>
  </si>
  <si>
    <t>□□歳</t>
    <rPh sb="2" eb="3">
      <t>サイ</t>
    </rPh>
    <phoneticPr fontId="1"/>
  </si>
  <si>
    <t>外壁塗装</t>
    <rPh sb="0" eb="2">
      <t>ガイヘキ</t>
    </rPh>
    <rPh sb="2" eb="4">
      <t>トソウ</t>
    </rPh>
    <phoneticPr fontId="1"/>
  </si>
  <si>
    <t xml:space="preserve"> ※結果がマイナスになった時は（資産よりも負債が多い場合）、要因をつきとめ、できるだけ早期に必要な対策を立て
バランスが取れるようにしましょう。</t>
    <phoneticPr fontId="1"/>
  </si>
  <si>
    <t>入学金</t>
    <rPh sb="0" eb="3">
      <t>ニュウガクキン</t>
    </rPh>
    <phoneticPr fontId="1"/>
  </si>
  <si>
    <t>授業料</t>
    <rPh sb="0" eb="3">
      <t>ジュギョウリョウ</t>
    </rPh>
    <phoneticPr fontId="1"/>
  </si>
  <si>
    <t>国 立 大</t>
    <rPh sb="0" eb="1">
      <t>クニ</t>
    </rPh>
    <rPh sb="2" eb="3">
      <t>タチ</t>
    </rPh>
    <rPh sb="4" eb="5">
      <t>ダイ</t>
    </rPh>
    <phoneticPr fontId="1"/>
  </si>
  <si>
    <t>公 立 大</t>
    <rPh sb="0" eb="1">
      <t>オオヤケ</t>
    </rPh>
    <rPh sb="2" eb="3">
      <t>タチ</t>
    </rPh>
    <rPh sb="4" eb="5">
      <t>ダイ</t>
    </rPh>
    <phoneticPr fontId="1"/>
  </si>
  <si>
    <t>私 立 大</t>
    <rPh sb="0" eb="1">
      <t>ワタシ</t>
    </rPh>
    <rPh sb="2" eb="3">
      <t>タチ</t>
    </rPh>
    <rPh sb="4" eb="5">
      <t>ダイ</t>
    </rPh>
    <phoneticPr fontId="1"/>
  </si>
  <si>
    <t>文科省：国公私立大学の授業料等の推移より（令和3年度分）</t>
    <rPh sb="0" eb="3">
      <t>モンカショウ</t>
    </rPh>
    <rPh sb="21" eb="23">
      <t>レイワ</t>
    </rPh>
    <rPh sb="24" eb="25">
      <t>ネン</t>
    </rPh>
    <rPh sb="25" eb="26">
      <t>ド</t>
    </rPh>
    <rPh sb="26" eb="27">
      <t>フン</t>
    </rPh>
    <phoneticPr fontId="1"/>
  </si>
  <si>
    <t>大学（昼間部）にかかる費用</t>
    <phoneticPr fontId="1"/>
  </si>
  <si>
    <t>小・中・高校学年別の 学習費総額</t>
    <rPh sb="0" eb="1">
      <t>ショウ</t>
    </rPh>
    <rPh sb="2" eb="3">
      <t>チュウ</t>
    </rPh>
    <rPh sb="4" eb="6">
      <t>コウコウ</t>
    </rPh>
    <rPh sb="6" eb="8">
      <t>ガクネン</t>
    </rPh>
    <rPh sb="11" eb="14">
      <t>ガクシュウヒ</t>
    </rPh>
    <rPh sb="14" eb="16">
      <t>ソウガク</t>
    </rPh>
    <phoneticPr fontId="1"/>
  </si>
  <si>
    <t>文科省　平成30年度子供の学習費調査より</t>
    <rPh sb="0" eb="3">
      <t>モンカショウ</t>
    </rPh>
    <rPh sb="4" eb="6">
      <t>ヘイセイ</t>
    </rPh>
    <rPh sb="8" eb="10">
      <t>ネンド</t>
    </rPh>
    <rPh sb="10" eb="12">
      <t>コドモ</t>
    </rPh>
    <rPh sb="13" eb="16">
      <t>ガクシュウヒ</t>
    </rPh>
    <rPh sb="16" eb="18">
      <t>チョウサ</t>
    </rPh>
    <phoneticPr fontId="1"/>
  </si>
  <si>
    <t>　住宅ローン
                     （返済完了予定月：2037年 3 月）</t>
    <rPh sb="29" eb="31">
      <t>ヘンサイ</t>
    </rPh>
    <rPh sb="31" eb="33">
      <t>カンリョウ</t>
    </rPh>
    <rPh sb="33" eb="35">
      <t>ヨテイ</t>
    </rPh>
    <rPh sb="35" eb="36">
      <t>ツキ</t>
    </rPh>
    <phoneticPr fontId="1"/>
  </si>
  <si>
    <t>　　　　　※この資料は他人に見せたり、提出したりするものではありません。</t>
    <rPh sb="8" eb="10">
      <t>シリョウ</t>
    </rPh>
    <rPh sb="11" eb="13">
      <t>タニン</t>
    </rPh>
    <rPh sb="14" eb="15">
      <t>ミ</t>
    </rPh>
    <rPh sb="19" eb="2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</si>
</sst>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6"/>
      <color theme="0"/>
      <name val="メイリオ"/>
      <family val="3"/>
      <charset val="128"/>
    </font>
    <font>
      <sz val="15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12"/>
      <color theme="0" tint="-0.499984740745262"/>
      <name val="メイリオ"/>
      <family val="3"/>
      <charset val="128"/>
    </font>
    <font>
      <b/>
      <sz val="11"/>
      <color theme="0" tint="-0.34998626667073579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4"/>
      <color theme="0" tint="-0.34998626667073579"/>
      <name val="メイリオ"/>
      <family val="3"/>
      <charset val="128"/>
    </font>
    <font>
      <sz val="16"/>
      <name val="メイリオ"/>
      <family val="3"/>
      <charset val="128"/>
    </font>
    <font>
      <sz val="13"/>
      <name val="メイリオ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3"/>
      <color theme="0" tint="-0.249977111117893"/>
      <name val="メイリオ"/>
      <family val="3"/>
      <charset val="128"/>
    </font>
    <font>
      <sz val="12"/>
      <color theme="0" tint="-0.249977111117893"/>
      <name val="メイリオ"/>
      <family val="3"/>
      <charset val="128"/>
    </font>
    <font>
      <sz val="11"/>
      <color theme="0" tint="-0.249977111117893"/>
      <name val="メイリオ"/>
      <family val="3"/>
      <charset val="128"/>
    </font>
    <font>
      <sz val="8"/>
      <color theme="0" tint="-0.249977111117893"/>
      <name val="メイリオ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sz val="10"/>
      <color theme="0" tint="-0.249977111117893"/>
      <name val="メイリオ"/>
      <family val="3"/>
      <charset val="128"/>
    </font>
    <font>
      <b/>
      <sz val="12"/>
      <name val="メイリオ"/>
      <family val="3"/>
      <charset val="128"/>
    </font>
    <font>
      <sz val="9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tted">
        <color theme="0" tint="-0.249977111117893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249977111117893"/>
      </bottom>
      <diagonal/>
    </border>
    <border>
      <left style="thin">
        <color indexed="64"/>
      </left>
      <right/>
      <top style="dotted">
        <color theme="0" tint="-0.249977111117893"/>
      </top>
      <bottom style="hair">
        <color indexed="64"/>
      </bottom>
      <diagonal/>
    </border>
    <border>
      <left/>
      <right style="hair">
        <color indexed="64"/>
      </right>
      <top style="dotted">
        <color theme="0" tint="-0.249977111117893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9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vertical="top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3" fontId="14" fillId="2" borderId="3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9" fillId="4" borderId="0" xfId="0" applyFont="1" applyFill="1" applyAlignment="1">
      <alignment horizontal="center" vertical="center"/>
    </xf>
    <xf numFmtId="0" fontId="5" fillId="2" borderId="0" xfId="0" applyFont="1" applyFill="1" applyAlignment="1"/>
    <xf numFmtId="0" fontId="21" fillId="2" borderId="11" xfId="0" applyFont="1" applyFill="1" applyBorder="1" applyAlignment="1"/>
    <xf numFmtId="0" fontId="8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4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9" fillId="3" borderId="0" xfId="0" applyFont="1" applyFill="1" applyAlignment="1">
      <alignment horizontal="center" vertical="center"/>
    </xf>
    <xf numFmtId="0" fontId="27" fillId="0" borderId="53" xfId="0" applyFont="1" applyBorder="1">
      <alignment vertical="center"/>
    </xf>
    <xf numFmtId="0" fontId="28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/>
    <xf numFmtId="0" fontId="13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10" fillId="2" borderId="30" xfId="0" applyFont="1" applyFill="1" applyBorder="1" applyAlignment="1">
      <alignment horizontal="center" vertical="center"/>
    </xf>
    <xf numFmtId="0" fontId="10" fillId="0" borderId="81" xfId="0" applyFont="1" applyBorder="1" applyAlignment="1">
      <alignment vertical="center" textRotation="255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14" fillId="5" borderId="58" xfId="0" applyFont="1" applyFill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27" fillId="0" borderId="90" xfId="0" applyFont="1" applyBorder="1">
      <alignment vertical="center"/>
    </xf>
    <xf numFmtId="0" fontId="27" fillId="0" borderId="44" xfId="0" applyFont="1" applyBorder="1">
      <alignment vertical="center"/>
    </xf>
    <xf numFmtId="0" fontId="29" fillId="0" borderId="79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42" fillId="0" borderId="88" xfId="0" applyFont="1" applyBorder="1" applyAlignment="1">
      <alignment horizontal="center" vertical="center"/>
    </xf>
    <xf numFmtId="0" fontId="42" fillId="0" borderId="80" xfId="0" applyFont="1" applyBorder="1" applyAlignment="1">
      <alignment horizontal="center" vertical="center"/>
    </xf>
    <xf numFmtId="0" fontId="33" fillId="5" borderId="2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6" fillId="2" borderId="134" xfId="0" applyFont="1" applyFill="1" applyBorder="1" applyAlignment="1">
      <alignment horizontal="right" vertical="center"/>
    </xf>
    <xf numFmtId="0" fontId="6" fillId="2" borderId="135" xfId="0" applyFont="1" applyFill="1" applyBorder="1" applyAlignment="1">
      <alignment horizontal="right" vertical="center"/>
    </xf>
    <xf numFmtId="0" fontId="32" fillId="2" borderId="11" xfId="0" applyFont="1" applyFill="1" applyBorder="1" applyAlignment="1">
      <alignment horizontal="right"/>
    </xf>
    <xf numFmtId="0" fontId="20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0" fillId="0" borderId="93" xfId="0" applyFont="1" applyBorder="1" applyAlignment="1">
      <alignment horizontal="center" vertical="center" textRotation="255" wrapText="1"/>
    </xf>
    <xf numFmtId="0" fontId="10" fillId="0" borderId="94" xfId="0" applyFont="1" applyBorder="1" applyAlignment="1">
      <alignment horizontal="center" vertical="center" textRotation="255" wrapText="1"/>
    </xf>
    <xf numFmtId="0" fontId="37" fillId="0" borderId="64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8" fillId="2" borderId="19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10" fillId="0" borderId="63" xfId="0" applyFont="1" applyBorder="1" applyAlignment="1">
      <alignment vertical="center" textRotation="255" shrinkToFit="1"/>
    </xf>
    <xf numFmtId="0" fontId="10" fillId="0" borderId="21" xfId="0" applyFont="1" applyBorder="1" applyAlignment="1">
      <alignment vertical="center" textRotation="255" shrinkToFit="1"/>
    </xf>
    <xf numFmtId="0" fontId="24" fillId="2" borderId="22" xfId="0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/>
    </xf>
    <xf numFmtId="0" fontId="24" fillId="2" borderId="63" xfId="0" applyFont="1" applyFill="1" applyBorder="1" applyAlignment="1">
      <alignment horizontal="left" vertical="center"/>
    </xf>
    <xf numFmtId="0" fontId="18" fillId="2" borderId="20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3" fontId="22" fillId="0" borderId="15" xfId="0" applyNumberFormat="1" applyFont="1" applyBorder="1" applyAlignment="1">
      <alignment horizontal="left" vertical="center"/>
    </xf>
    <xf numFmtId="3" fontId="22" fillId="0" borderId="10" xfId="0" applyNumberFormat="1" applyFont="1" applyBorder="1" applyAlignment="1">
      <alignment horizontal="left" vertical="center"/>
    </xf>
    <xf numFmtId="3" fontId="22" fillId="0" borderId="9" xfId="0" applyNumberFormat="1" applyFont="1" applyBorder="1" applyAlignment="1">
      <alignment horizontal="left" vertical="center"/>
    </xf>
    <xf numFmtId="0" fontId="25" fillId="2" borderId="78" xfId="0" applyFont="1" applyFill="1" applyBorder="1" applyAlignment="1">
      <alignment horizontal="center" vertical="center"/>
    </xf>
    <xf numFmtId="0" fontId="10" fillId="0" borderId="67" xfId="0" applyFont="1" applyBorder="1">
      <alignment vertical="center"/>
    </xf>
    <xf numFmtId="0" fontId="10" fillId="0" borderId="65" xfId="0" applyFont="1" applyBorder="1">
      <alignment vertical="center"/>
    </xf>
    <xf numFmtId="0" fontId="10" fillId="0" borderId="74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1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5" fillId="0" borderId="77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25" fillId="0" borderId="82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39" fillId="0" borderId="22" xfId="0" applyFont="1" applyBorder="1" applyAlignment="1">
      <alignment horizontal="left" vertical="top"/>
    </xf>
    <xf numFmtId="0" fontId="39" fillId="0" borderId="51" xfId="0" applyFont="1" applyBorder="1" applyAlignment="1">
      <alignment horizontal="left" vertical="top"/>
    </xf>
    <xf numFmtId="0" fontId="39" fillId="0" borderId="61" xfId="0" applyFont="1" applyBorder="1" applyAlignment="1">
      <alignment horizontal="left" vertical="top"/>
    </xf>
    <xf numFmtId="0" fontId="39" fillId="0" borderId="62" xfId="0" applyFont="1" applyBorder="1" applyAlignment="1">
      <alignment horizontal="left" vertical="top"/>
    </xf>
    <xf numFmtId="0" fontId="39" fillId="0" borderId="19" xfId="0" applyFont="1" applyBorder="1" applyAlignment="1">
      <alignment horizontal="left" vertical="top"/>
    </xf>
    <xf numFmtId="0" fontId="39" fillId="0" borderId="50" xfId="0" applyFont="1" applyBorder="1" applyAlignment="1">
      <alignment horizontal="left" vertical="top"/>
    </xf>
    <xf numFmtId="0" fontId="24" fillId="2" borderId="22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24" fillId="2" borderId="63" xfId="0" applyFont="1" applyFill="1" applyBorder="1" applyAlignment="1">
      <alignment horizontal="left" vertical="center" wrapText="1"/>
    </xf>
    <xf numFmtId="0" fontId="37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69" xfId="0" applyFont="1" applyBorder="1" applyAlignment="1">
      <alignment horizontal="center" vertical="center"/>
    </xf>
    <xf numFmtId="0" fontId="18" fillId="2" borderId="19" xfId="0" applyFont="1" applyFill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4" fillId="2" borderId="23" xfId="0" applyFont="1" applyFill="1" applyBorder="1" applyAlignment="1">
      <alignment horizontal="left" vertical="center"/>
    </xf>
    <xf numFmtId="0" fontId="24" fillId="2" borderId="30" xfId="0" applyFont="1" applyFill="1" applyBorder="1" applyAlignment="1">
      <alignment horizontal="left" vertical="center"/>
    </xf>
    <xf numFmtId="0" fontId="24" fillId="2" borderId="31" xfId="0" applyFont="1" applyFill="1" applyBorder="1" applyAlignment="1">
      <alignment horizontal="left" vertical="center"/>
    </xf>
    <xf numFmtId="0" fontId="9" fillId="0" borderId="63" xfId="0" applyFont="1" applyBorder="1" applyAlignment="1">
      <alignment horizontal="center" vertical="center" textRotation="255" wrapText="1" shrinkToFit="1"/>
    </xf>
    <xf numFmtId="0" fontId="9" fillId="0" borderId="18" xfId="0" applyFont="1" applyBorder="1" applyAlignment="1">
      <alignment horizontal="center" vertical="center" textRotation="255" wrapText="1" shrinkToFit="1"/>
    </xf>
    <xf numFmtId="0" fontId="9" fillId="0" borderId="21" xfId="0" applyFont="1" applyBorder="1" applyAlignment="1">
      <alignment horizontal="center" vertical="center" textRotation="255" wrapText="1" shrinkToFit="1"/>
    </xf>
    <xf numFmtId="3" fontId="37" fillId="0" borderId="10" xfId="0" applyNumberFormat="1" applyFont="1" applyBorder="1" applyAlignment="1">
      <alignment horizontal="center" vertical="center"/>
    </xf>
    <xf numFmtId="3" fontId="37" fillId="0" borderId="9" xfId="0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23" fillId="0" borderId="66" xfId="0" applyFont="1" applyBorder="1" applyAlignment="1">
      <alignment horizontal="center" vertical="center" textRotation="255"/>
    </xf>
    <xf numFmtId="0" fontId="23" fillId="0" borderId="3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24" fillId="2" borderId="61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18" xfId="0" applyFont="1" applyFill="1" applyBorder="1" applyAlignment="1">
      <alignment horizontal="left" vertical="center"/>
    </xf>
    <xf numFmtId="0" fontId="37" fillId="2" borderId="69" xfId="0" applyFont="1" applyFill="1" applyBorder="1" applyAlignment="1">
      <alignment horizontal="center" vertical="center"/>
    </xf>
    <xf numFmtId="0" fontId="37" fillId="2" borderId="5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5" fillId="2" borderId="55" xfId="0" applyFont="1" applyFill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41" fillId="0" borderId="75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87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37" fillId="0" borderId="32" xfId="0" applyFont="1" applyBorder="1" applyAlignment="1">
      <alignment horizontal="center"/>
    </xf>
    <xf numFmtId="0" fontId="37" fillId="0" borderId="49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52" xfId="0" applyFont="1" applyBorder="1" applyAlignment="1">
      <alignment horizontal="center" vertical="center" textRotation="255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5" fillId="0" borderId="73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37" fillId="0" borderId="39" xfId="0" applyFont="1" applyBorder="1" applyAlignment="1">
      <alignment horizontal="center"/>
    </xf>
    <xf numFmtId="0" fontId="37" fillId="0" borderId="44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15" fillId="2" borderId="5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6" fillId="2" borderId="16" xfId="0" applyFont="1" applyFill="1" applyBorder="1">
      <alignment vertical="center"/>
    </xf>
    <xf numFmtId="0" fontId="6" fillId="2" borderId="23" xfId="0" applyFont="1" applyFill="1" applyBorder="1">
      <alignment vertical="center"/>
    </xf>
    <xf numFmtId="0" fontId="36" fillId="0" borderId="23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0" fontId="30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0" fillId="6" borderId="5" xfId="0" applyFont="1" applyFill="1" applyBorder="1" applyAlignment="1">
      <alignment vertical="center" textRotation="255"/>
    </xf>
    <xf numFmtId="0" fontId="10" fillId="6" borderId="7" xfId="0" applyFont="1" applyFill="1" applyBorder="1" applyAlignment="1">
      <alignment vertical="center" textRotation="255"/>
    </xf>
    <xf numFmtId="0" fontId="10" fillId="6" borderId="47" xfId="0" applyFont="1" applyFill="1" applyBorder="1" applyAlignment="1">
      <alignment vertical="center" textRotation="255"/>
    </xf>
    <xf numFmtId="0" fontId="10" fillId="6" borderId="48" xfId="0" applyFont="1" applyFill="1" applyBorder="1" applyAlignment="1">
      <alignment vertical="center" textRotation="255"/>
    </xf>
    <xf numFmtId="0" fontId="6" fillId="2" borderId="35" xfId="0" applyFont="1" applyFill="1" applyBorder="1" applyAlignment="1">
      <alignment vertical="center" textRotation="255"/>
    </xf>
    <xf numFmtId="0" fontId="5" fillId="2" borderId="31" xfId="0" applyFont="1" applyFill="1" applyBorder="1" applyAlignment="1">
      <alignment vertical="center" textRotation="255"/>
    </xf>
    <xf numFmtId="0" fontId="5" fillId="2" borderId="70" xfId="0" applyFont="1" applyFill="1" applyBorder="1" applyAlignment="1">
      <alignment vertical="center" textRotation="255"/>
    </xf>
    <xf numFmtId="0" fontId="6" fillId="2" borderId="25" xfId="0" applyFont="1" applyFill="1" applyBorder="1">
      <alignment vertical="center"/>
    </xf>
    <xf numFmtId="0" fontId="6" fillId="2" borderId="39" xfId="0" applyFont="1" applyFill="1" applyBorder="1">
      <alignment vertical="center"/>
    </xf>
    <xf numFmtId="0" fontId="36" fillId="0" borderId="39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 shrinkToFit="1"/>
    </xf>
    <xf numFmtId="0" fontId="6" fillId="2" borderId="118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36" fillId="0" borderId="2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3" fontId="14" fillId="0" borderId="125" xfId="0" applyNumberFormat="1" applyFont="1" applyBorder="1" applyAlignment="1">
      <alignment horizontal="center" vertical="center"/>
    </xf>
    <xf numFmtId="3" fontId="14" fillId="0" borderId="126" xfId="0" applyNumberFormat="1" applyFont="1" applyBorder="1" applyAlignment="1">
      <alignment horizontal="center" vertical="center"/>
    </xf>
    <xf numFmtId="3" fontId="14" fillId="0" borderId="12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 textRotation="255"/>
    </xf>
    <xf numFmtId="0" fontId="5" fillId="2" borderId="18" xfId="0" applyFont="1" applyFill="1" applyBorder="1" applyAlignment="1">
      <alignment vertical="center" textRotation="255"/>
    </xf>
    <xf numFmtId="0" fontId="5" fillId="2" borderId="37" xfId="0" applyFont="1" applyFill="1" applyBorder="1" applyAlignment="1">
      <alignment vertical="center" textRotation="255"/>
    </xf>
    <xf numFmtId="0" fontId="6" fillId="2" borderId="24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3" fontId="36" fillId="0" borderId="54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0" fontId="9" fillId="2" borderId="9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/>
    </xf>
    <xf numFmtId="0" fontId="9" fillId="2" borderId="20" xfId="0" applyFont="1" applyFill="1" applyBorder="1">
      <alignment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9" fillId="2" borderId="29" xfId="0" applyFont="1" applyFill="1" applyBorder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textRotation="255"/>
    </xf>
    <xf numFmtId="0" fontId="10" fillId="2" borderId="52" xfId="0" applyFont="1" applyFill="1" applyBorder="1" applyAlignment="1">
      <alignment vertical="center" textRotation="255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36" fillId="0" borderId="68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10" fillId="0" borderId="91" xfId="0" applyFont="1" applyBorder="1" applyAlignment="1">
      <alignment horizontal="left" vertical="center" shrinkToFit="1"/>
    </xf>
    <xf numFmtId="0" fontId="10" fillId="0" borderId="55" xfId="0" applyFont="1" applyBorder="1" applyAlignment="1">
      <alignment horizontal="left" vertical="center" shrinkToFit="1"/>
    </xf>
    <xf numFmtId="0" fontId="10" fillId="0" borderId="71" xfId="0" applyFont="1" applyBorder="1" applyAlignment="1">
      <alignment horizontal="left" vertical="center" shrinkToFit="1"/>
    </xf>
    <xf numFmtId="0" fontId="38" fillId="0" borderId="4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2" borderId="30" xfId="0" applyFont="1" applyFill="1" applyBorder="1">
      <alignment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3" fontId="36" fillId="0" borderId="32" xfId="0" applyNumberFormat="1" applyFont="1" applyBorder="1" applyAlignment="1">
      <alignment horizontal="center" vertical="center"/>
    </xf>
    <xf numFmtId="3" fontId="36" fillId="0" borderId="33" xfId="0" applyNumberFormat="1" applyFont="1" applyBorder="1" applyAlignment="1">
      <alignment horizontal="center" vertical="center"/>
    </xf>
    <xf numFmtId="3" fontId="36" fillId="0" borderId="49" xfId="0" applyNumberFormat="1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34" fillId="6" borderId="128" xfId="0" applyFont="1" applyFill="1" applyBorder="1" applyAlignment="1">
      <alignment horizontal="center" vertical="center"/>
    </xf>
    <xf numFmtId="0" fontId="34" fillId="6" borderId="129" xfId="0" applyFont="1" applyFill="1" applyBorder="1" applyAlignment="1">
      <alignment horizontal="center" vertical="center"/>
    </xf>
    <xf numFmtId="0" fontId="34" fillId="6" borderId="130" xfId="0" applyFont="1" applyFill="1" applyBorder="1" applyAlignment="1">
      <alignment horizontal="center" vertical="center"/>
    </xf>
    <xf numFmtId="3" fontId="36" fillId="6" borderId="131" xfId="0" applyNumberFormat="1" applyFont="1" applyFill="1" applyBorder="1" applyAlignment="1">
      <alignment horizontal="center" vertical="center"/>
    </xf>
    <xf numFmtId="3" fontId="36" fillId="6" borderId="55" xfId="0" applyNumberFormat="1" applyFont="1" applyFill="1" applyBorder="1" applyAlignment="1">
      <alignment horizontal="center" vertical="center"/>
    </xf>
    <xf numFmtId="3" fontId="36" fillId="6" borderId="13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0" fontId="33" fillId="5" borderId="21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3" fillId="5" borderId="73" xfId="0" applyFont="1" applyFill="1" applyBorder="1" applyAlignment="1">
      <alignment horizontal="right" vertical="center"/>
    </xf>
    <xf numFmtId="0" fontId="33" fillId="5" borderId="35" xfId="0" applyFont="1" applyFill="1" applyBorder="1" applyAlignment="1">
      <alignment horizontal="right" vertical="center"/>
    </xf>
    <xf numFmtId="0" fontId="14" fillId="5" borderId="2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4" fillId="5" borderId="23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33" fillId="5" borderId="23" xfId="0" applyFont="1" applyFill="1" applyBorder="1" applyAlignment="1">
      <alignment horizontal="center" vertical="center"/>
    </xf>
    <xf numFmtId="0" fontId="33" fillId="5" borderId="30" xfId="0" applyFont="1" applyFill="1" applyBorder="1" applyAlignment="1">
      <alignment horizontal="center" vertical="center"/>
    </xf>
    <xf numFmtId="0" fontId="33" fillId="5" borderId="31" xfId="0" applyFont="1" applyFill="1" applyBorder="1" applyAlignment="1">
      <alignment horizontal="center" vertical="center"/>
    </xf>
    <xf numFmtId="0" fontId="33" fillId="5" borderId="77" xfId="0" applyFont="1" applyFill="1" applyBorder="1" applyAlignment="1">
      <alignment horizontal="right" vertical="center"/>
    </xf>
    <xf numFmtId="0" fontId="33" fillId="5" borderId="3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0" fillId="2" borderId="95" xfId="0" applyFont="1" applyFill="1" applyBorder="1" applyAlignment="1">
      <alignment horizontal="center" vertical="top"/>
    </xf>
    <xf numFmtId="0" fontId="5" fillId="2" borderId="119" xfId="0" applyFont="1" applyFill="1" applyBorder="1" applyAlignment="1">
      <alignment horizontal="center" vertical="center" wrapText="1"/>
    </xf>
    <xf numFmtId="0" fontId="5" fillId="2" borderId="120" xfId="0" applyFont="1" applyFill="1" applyBorder="1" applyAlignment="1">
      <alignment horizontal="center" vertical="center" wrapText="1"/>
    </xf>
    <xf numFmtId="0" fontId="5" fillId="2" borderId="124" xfId="0" applyFont="1" applyFill="1" applyBorder="1" applyAlignment="1">
      <alignment horizontal="center" vertical="center" wrapText="1"/>
    </xf>
    <xf numFmtId="0" fontId="5" fillId="2" borderId="12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6" fillId="2" borderId="96" xfId="0" applyFont="1" applyFill="1" applyBorder="1" applyAlignment="1">
      <alignment horizontal="left" vertical="center"/>
    </xf>
    <xf numFmtId="0" fontId="6" fillId="2" borderId="96" xfId="0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6" fillId="2" borderId="9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9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101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2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99" xfId="0" applyFont="1" applyFill="1" applyBorder="1">
      <alignment vertical="center"/>
    </xf>
    <xf numFmtId="0" fontId="5" fillId="2" borderId="100" xfId="0" applyFont="1" applyFill="1" applyBorder="1">
      <alignment vertical="center"/>
    </xf>
    <xf numFmtId="0" fontId="5" fillId="2" borderId="101" xfId="0" applyFont="1" applyFill="1" applyBorder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23" xfId="0" applyFont="1" applyFill="1" applyBorder="1" applyAlignment="1">
      <alignment horizontal="center" vertical="center"/>
    </xf>
    <xf numFmtId="0" fontId="5" fillId="2" borderId="105" xfId="0" applyFont="1" applyFill="1" applyBorder="1">
      <alignment vertical="center"/>
    </xf>
    <xf numFmtId="0" fontId="5" fillId="2" borderId="103" xfId="0" applyFont="1" applyFill="1" applyBorder="1">
      <alignment vertical="center"/>
    </xf>
    <xf numFmtId="0" fontId="5" fillId="2" borderId="104" xfId="0" applyFont="1" applyFill="1" applyBorder="1">
      <alignment vertical="center"/>
    </xf>
    <xf numFmtId="0" fontId="5" fillId="2" borderId="102" xfId="0" applyFont="1" applyFill="1" applyBorder="1">
      <alignment vertical="center"/>
    </xf>
    <xf numFmtId="0" fontId="0" fillId="2" borderId="0" xfId="0" applyFill="1">
      <alignment vertical="center"/>
    </xf>
    <xf numFmtId="0" fontId="9" fillId="2" borderId="107" xfId="0" applyFont="1" applyFill="1" applyBorder="1" applyAlignment="1">
      <alignment horizontal="center" vertical="center"/>
    </xf>
    <xf numFmtId="0" fontId="9" fillId="2" borderId="134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4" fillId="2" borderId="106" xfId="0" applyFont="1" applyFill="1" applyBorder="1" applyAlignment="1">
      <alignment horizontal="right"/>
    </xf>
    <xf numFmtId="0" fontId="5" fillId="2" borderId="11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107" xfId="0" applyFont="1" applyFill="1" applyBorder="1" applyAlignment="1">
      <alignment horizontal="center"/>
    </xf>
    <xf numFmtId="0" fontId="5" fillId="2" borderId="108" xfId="0" applyFont="1" applyFill="1" applyBorder="1" applyAlignment="1">
      <alignment horizontal="center"/>
    </xf>
    <xf numFmtId="0" fontId="24" fillId="2" borderId="109" xfId="0" applyFont="1" applyFill="1" applyBorder="1" applyAlignment="1">
      <alignment horizontal="right"/>
    </xf>
    <xf numFmtId="0" fontId="24" fillId="2" borderId="99" xfId="0" applyFont="1" applyFill="1" applyBorder="1" applyAlignment="1">
      <alignment horizontal="right"/>
    </xf>
    <xf numFmtId="0" fontId="5" fillId="2" borderId="7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24" fillId="2" borderId="113" xfId="0" applyFont="1" applyFill="1" applyBorder="1" applyAlignment="1">
      <alignment horizontal="right"/>
    </xf>
    <xf numFmtId="0" fontId="11" fillId="2" borderId="82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24" fillId="2" borderId="106" xfId="0" applyFont="1" applyFill="1" applyBorder="1" applyAlignment="1"/>
    <xf numFmtId="0" fontId="11" fillId="2" borderId="9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4" fillId="2" borderId="99" xfId="0" applyFont="1" applyFill="1" applyBorder="1" applyAlignment="1"/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4" fillId="2" borderId="0" xfId="0" applyFont="1" applyFill="1" applyAlignment="1"/>
    <xf numFmtId="0" fontId="5" fillId="2" borderId="0" xfId="0" applyFont="1" applyFill="1" applyAlignment="1">
      <alignment horizontal="left"/>
    </xf>
    <xf numFmtId="0" fontId="43" fillId="2" borderId="107" xfId="0" applyFont="1" applyFill="1" applyBorder="1" applyAlignment="1">
      <alignment horizontal="center" vertical="center"/>
    </xf>
    <xf numFmtId="0" fontId="43" fillId="2" borderId="134" xfId="0" applyFont="1" applyFill="1" applyBorder="1" applyAlignment="1">
      <alignment horizontal="center" vertical="center"/>
    </xf>
    <xf numFmtId="0" fontId="43" fillId="2" borderId="108" xfId="0" applyFont="1" applyFill="1" applyBorder="1" applyAlignment="1">
      <alignment horizontal="center" vertical="center"/>
    </xf>
    <xf numFmtId="0" fontId="29" fillId="2" borderId="94" xfId="0" applyFont="1" applyFill="1" applyBorder="1" applyAlignment="1">
      <alignment horizontal="center"/>
    </xf>
    <xf numFmtId="0" fontId="29" fillId="2" borderId="24" xfId="0" applyFont="1" applyFill="1" applyBorder="1" applyAlignment="1">
      <alignment horizontal="center"/>
    </xf>
    <xf numFmtId="0" fontId="29" fillId="2" borderId="58" xfId="0" applyFont="1" applyFill="1" applyBorder="1" applyAlignment="1">
      <alignment horizontal="center"/>
    </xf>
    <xf numFmtId="0" fontId="29" fillId="2" borderId="21" xfId="0" applyFont="1" applyFill="1" applyBorder="1" applyAlignment="1"/>
    <xf numFmtId="0" fontId="29" fillId="2" borderId="58" xfId="0" applyFont="1" applyFill="1" applyBorder="1" applyAlignment="1"/>
    <xf numFmtId="0" fontId="29" fillId="2" borderId="81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59" xfId="0" applyFont="1" applyFill="1" applyBorder="1" applyAlignment="1">
      <alignment horizontal="center"/>
    </xf>
    <xf numFmtId="0" fontId="29" fillId="2" borderId="81" xfId="0" applyFont="1" applyFill="1" applyBorder="1" applyAlignment="1"/>
    <xf numFmtId="0" fontId="29" fillId="2" borderId="59" xfId="0" applyFont="1" applyFill="1" applyBorder="1" applyAlignment="1"/>
    <xf numFmtId="0" fontId="5" fillId="2" borderId="133" xfId="0" applyFont="1" applyFill="1" applyBorder="1" applyAlignment="1">
      <alignment horizontal="center"/>
    </xf>
    <xf numFmtId="0" fontId="5" fillId="2" borderId="116" xfId="0" applyFont="1" applyFill="1" applyBorder="1" applyAlignment="1">
      <alignment horizontal="center"/>
    </xf>
    <xf numFmtId="0" fontId="5" fillId="2" borderId="117" xfId="0" applyFont="1" applyFill="1" applyBorder="1" applyAlignment="1">
      <alignment horizontal="center"/>
    </xf>
    <xf numFmtId="0" fontId="29" fillId="2" borderId="38" xfId="0" applyFont="1" applyFill="1" applyBorder="1" applyAlignment="1"/>
    <xf numFmtId="0" fontId="29" fillId="2" borderId="117" xfId="0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000000"/>
      <color rgb="FFFFCC66"/>
      <color rgb="FFFF66CC"/>
      <color rgb="FFFFFF99"/>
      <color rgb="FFCCFFFF"/>
      <color rgb="FFCCFFCC"/>
      <color rgb="FF66CCFF"/>
      <color rgb="FF99CC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</sheetPr>
  <dimension ref="A1:P35"/>
  <sheetViews>
    <sheetView zoomScaleNormal="100" workbookViewId="0">
      <selection sqref="A1:M35"/>
    </sheetView>
  </sheetViews>
  <sheetFormatPr defaultRowHeight="19.2" x14ac:dyDescent="0.2"/>
  <cols>
    <col min="1" max="1" width="4.88671875" style="23" customWidth="1"/>
    <col min="2" max="2" width="5.6640625" style="24" customWidth="1"/>
    <col min="3" max="3" width="9.88671875" style="24" customWidth="1"/>
    <col min="4" max="4" width="11.88671875" style="24" customWidth="1"/>
    <col min="5" max="5" width="3.33203125" style="24" customWidth="1"/>
    <col min="6" max="6" width="13.33203125" style="24" customWidth="1"/>
    <col min="7" max="7" width="3.6640625" style="24" customWidth="1"/>
    <col min="8" max="8" width="6" style="24" customWidth="1"/>
    <col min="9" max="9" width="6.21875" style="24" customWidth="1"/>
    <col min="10" max="10" width="3.77734375" style="24" customWidth="1"/>
    <col min="11" max="11" width="9.33203125" style="24" customWidth="1"/>
    <col min="12" max="12" width="3.6640625" style="24" customWidth="1"/>
    <col min="13" max="13" width="9.21875" style="24" customWidth="1"/>
  </cols>
  <sheetData>
    <row r="1" spans="1:13" s="3" customFormat="1" ht="26.25" customHeight="1" x14ac:dyDescent="0.2">
      <c r="A1" s="64" t="s">
        <v>131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2.8" customHeight="1" x14ac:dyDescent="0.2">
      <c r="A2" s="17">
        <v>1</v>
      </c>
      <c r="B2" s="75" t="s">
        <v>90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2" customFormat="1" ht="5.4" customHeight="1" x14ac:dyDescent="0.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2" customFormat="1" ht="18" customHeight="1" x14ac:dyDescent="0.2">
      <c r="A4" s="62" t="s">
        <v>95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s="2" customFormat="1" ht="18" customHeight="1" x14ac:dyDescent="0.2">
      <c r="A5" s="61" t="s">
        <v>97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s="2" customFormat="1" ht="18" customHeight="1" x14ac:dyDescent="0.2">
      <c r="A6" s="63" t="s">
        <v>94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s="2" customFormat="1" ht="18" customHeight="1" x14ac:dyDescent="0.4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60" t="s">
        <v>23</v>
      </c>
      <c r="M7" s="60"/>
    </row>
    <row r="8" spans="1:13" ht="18" customHeight="1" x14ac:dyDescent="0.2">
      <c r="A8" s="175" t="s">
        <v>17</v>
      </c>
      <c r="B8" s="178" t="s">
        <v>55</v>
      </c>
      <c r="C8" s="178"/>
      <c r="D8" s="179"/>
      <c r="E8" s="160" t="s">
        <v>14</v>
      </c>
      <c r="F8" s="161"/>
      <c r="G8" s="161"/>
      <c r="H8" s="161"/>
      <c r="I8" s="162"/>
      <c r="J8" s="157" t="s">
        <v>110</v>
      </c>
      <c r="K8" s="158"/>
      <c r="L8" s="158"/>
      <c r="M8" s="159"/>
    </row>
    <row r="9" spans="1:13" ht="19.5" customHeight="1" x14ac:dyDescent="0.2">
      <c r="A9" s="176"/>
      <c r="B9" s="180"/>
      <c r="C9" s="180"/>
      <c r="D9" s="181"/>
      <c r="E9" s="163" t="s">
        <v>12</v>
      </c>
      <c r="F9" s="164"/>
      <c r="G9" s="163" t="s">
        <v>13</v>
      </c>
      <c r="H9" s="165"/>
      <c r="I9" s="166"/>
      <c r="J9" s="155" t="s">
        <v>108</v>
      </c>
      <c r="K9" s="156"/>
      <c r="L9" s="153" t="s">
        <v>109</v>
      </c>
      <c r="M9" s="154"/>
    </row>
    <row r="10" spans="1:13" ht="32.25" customHeight="1" x14ac:dyDescent="0.55000000000000004">
      <c r="A10" s="176"/>
      <c r="B10" s="182" t="s">
        <v>57</v>
      </c>
      <c r="C10" s="183"/>
      <c r="D10" s="184"/>
      <c r="E10" s="50" t="s">
        <v>28</v>
      </c>
      <c r="F10" s="46">
        <v>600</v>
      </c>
      <c r="G10" s="50" t="s">
        <v>115</v>
      </c>
      <c r="H10" s="185">
        <v>160</v>
      </c>
      <c r="I10" s="186"/>
      <c r="J10" s="53" t="s">
        <v>26</v>
      </c>
      <c r="K10" s="49"/>
      <c r="L10" s="53" t="s">
        <v>37</v>
      </c>
      <c r="M10" s="48"/>
    </row>
    <row r="11" spans="1:13" ht="33" customHeight="1" thickBot="1" x14ac:dyDescent="0.6">
      <c r="A11" s="177"/>
      <c r="B11" s="170" t="s">
        <v>45</v>
      </c>
      <c r="C11" s="171"/>
      <c r="D11" s="172"/>
      <c r="E11" s="51" t="s">
        <v>116</v>
      </c>
      <c r="F11" s="47">
        <v>0</v>
      </c>
      <c r="G11" s="52" t="s">
        <v>29</v>
      </c>
      <c r="H11" s="173">
        <v>0</v>
      </c>
      <c r="I11" s="174"/>
      <c r="J11" s="54" t="s">
        <v>38</v>
      </c>
      <c r="K11" s="26"/>
      <c r="L11" s="54" t="s">
        <v>27</v>
      </c>
      <c r="M11" s="26"/>
    </row>
    <row r="12" spans="1:13" ht="30" customHeight="1" thickTop="1" thickBot="1" x14ac:dyDescent="0.25">
      <c r="A12" s="150" t="s">
        <v>59</v>
      </c>
      <c r="B12" s="151"/>
      <c r="C12" s="151"/>
      <c r="D12" s="151"/>
      <c r="E12" s="151"/>
      <c r="F12" s="151"/>
      <c r="G12" s="135">
        <f>F10+H10</f>
        <v>760</v>
      </c>
      <c r="H12" s="135"/>
      <c r="I12" s="136"/>
      <c r="J12" s="95" t="s">
        <v>33</v>
      </c>
      <c r="K12" s="96"/>
      <c r="L12" s="96"/>
      <c r="M12" s="97"/>
    </row>
    <row r="13" spans="1:13" ht="24.75" customHeight="1" thickTop="1" thickBot="1" x14ac:dyDescent="0.25">
      <c r="A13" s="139" t="s">
        <v>58</v>
      </c>
      <c r="B13" s="140"/>
      <c r="C13" s="140"/>
      <c r="D13" s="140"/>
      <c r="E13" s="140"/>
      <c r="F13" s="140"/>
      <c r="G13" s="135">
        <f>G12-I28</f>
        <v>-44</v>
      </c>
      <c r="H13" s="137"/>
      <c r="I13" s="138"/>
      <c r="J13" s="86" t="s">
        <v>81</v>
      </c>
      <c r="K13" s="87"/>
      <c r="L13" s="87"/>
      <c r="M13" s="88"/>
    </row>
    <row r="14" spans="1:13" ht="22.5" customHeight="1" thickTop="1" x14ac:dyDescent="0.2">
      <c r="A14" s="141" t="s">
        <v>22</v>
      </c>
      <c r="B14" s="143" t="s">
        <v>20</v>
      </c>
      <c r="C14" s="145" t="s">
        <v>25</v>
      </c>
      <c r="D14" s="146"/>
      <c r="E14" s="146"/>
      <c r="F14" s="146"/>
      <c r="G14" s="146"/>
      <c r="H14" s="147"/>
      <c r="I14" s="148">
        <v>322</v>
      </c>
      <c r="J14" s="89"/>
      <c r="K14" s="90"/>
      <c r="L14" s="90"/>
      <c r="M14" s="91"/>
    </row>
    <row r="15" spans="1:13" ht="36.75" customHeight="1" x14ac:dyDescent="0.2">
      <c r="A15" s="142"/>
      <c r="B15" s="144"/>
      <c r="C15" s="76" t="s">
        <v>84</v>
      </c>
      <c r="D15" s="77"/>
      <c r="E15" s="77"/>
      <c r="F15" s="77"/>
      <c r="G15" s="77"/>
      <c r="H15" s="78"/>
      <c r="I15" s="149"/>
      <c r="J15" s="92"/>
      <c r="K15" s="93"/>
      <c r="L15" s="93"/>
      <c r="M15" s="94"/>
    </row>
    <row r="16" spans="1:13" ht="20.25" customHeight="1" x14ac:dyDescent="0.2">
      <c r="A16" s="142"/>
      <c r="B16" s="79" t="s">
        <v>21</v>
      </c>
      <c r="C16" s="81" t="s">
        <v>42</v>
      </c>
      <c r="D16" s="82"/>
      <c r="E16" s="82"/>
      <c r="F16" s="82"/>
      <c r="G16" s="82"/>
      <c r="H16" s="83"/>
      <c r="I16" s="67">
        <v>20</v>
      </c>
      <c r="J16" s="69"/>
      <c r="K16" s="70"/>
      <c r="L16" s="70"/>
      <c r="M16" s="71"/>
    </row>
    <row r="17" spans="1:16" ht="42" customHeight="1" x14ac:dyDescent="0.2">
      <c r="A17" s="142"/>
      <c r="B17" s="80"/>
      <c r="C17" s="76" t="s">
        <v>85</v>
      </c>
      <c r="D17" s="77"/>
      <c r="E17" s="77"/>
      <c r="F17" s="77"/>
      <c r="G17" s="77"/>
      <c r="H17" s="78"/>
      <c r="I17" s="68"/>
      <c r="J17" s="72"/>
      <c r="K17" s="73"/>
      <c r="L17" s="73"/>
      <c r="M17" s="74"/>
    </row>
    <row r="18" spans="1:16" ht="21.75" customHeight="1" x14ac:dyDescent="0.2">
      <c r="A18" s="142"/>
      <c r="B18" s="79" t="s">
        <v>36</v>
      </c>
      <c r="C18" s="81" t="s">
        <v>39</v>
      </c>
      <c r="D18" s="82"/>
      <c r="E18" s="82"/>
      <c r="F18" s="82"/>
      <c r="G18" s="82"/>
      <c r="H18" s="83"/>
      <c r="I18" s="67">
        <v>252</v>
      </c>
      <c r="J18" s="69"/>
      <c r="K18" s="70"/>
      <c r="L18" s="70"/>
      <c r="M18" s="71"/>
    </row>
    <row r="19" spans="1:16" ht="42.75" customHeight="1" x14ac:dyDescent="0.2">
      <c r="A19" s="142"/>
      <c r="B19" s="80"/>
      <c r="C19" s="76" t="s">
        <v>98</v>
      </c>
      <c r="D19" s="84"/>
      <c r="E19" s="84"/>
      <c r="F19" s="84"/>
      <c r="G19" s="84"/>
      <c r="H19" s="85"/>
      <c r="I19" s="68"/>
      <c r="J19" s="72"/>
      <c r="K19" s="73"/>
      <c r="L19" s="73"/>
      <c r="M19" s="74"/>
      <c r="P19" s="43"/>
    </row>
    <row r="20" spans="1:16" ht="24.9" customHeight="1" x14ac:dyDescent="0.2">
      <c r="A20" s="142"/>
      <c r="B20" s="132" t="s">
        <v>56</v>
      </c>
      <c r="C20" s="106" t="s">
        <v>24</v>
      </c>
      <c r="D20" s="107"/>
      <c r="E20" s="107"/>
      <c r="F20" s="107"/>
      <c r="G20" s="121">
        <v>0</v>
      </c>
      <c r="H20" s="122"/>
      <c r="I20" s="67">
        <v>120</v>
      </c>
      <c r="J20" s="101"/>
      <c r="K20" s="102"/>
      <c r="L20" s="112" t="s">
        <v>44</v>
      </c>
      <c r="M20" s="113"/>
    </row>
    <row r="21" spans="1:16" ht="24.9" customHeight="1" x14ac:dyDescent="0.2">
      <c r="A21" s="142"/>
      <c r="B21" s="133"/>
      <c r="C21" s="106" t="s">
        <v>82</v>
      </c>
      <c r="D21" s="107"/>
      <c r="E21" s="107"/>
      <c r="F21" s="107"/>
      <c r="G21" s="121">
        <v>120</v>
      </c>
      <c r="H21" s="122"/>
      <c r="I21" s="123"/>
      <c r="J21" s="108"/>
      <c r="K21" s="109"/>
      <c r="L21" s="114"/>
      <c r="M21" s="115"/>
    </row>
    <row r="22" spans="1:16" ht="24.9" customHeight="1" x14ac:dyDescent="0.2">
      <c r="A22" s="142"/>
      <c r="B22" s="134"/>
      <c r="C22" s="106" t="s">
        <v>16</v>
      </c>
      <c r="D22" s="107"/>
      <c r="E22" s="107"/>
      <c r="F22" s="107"/>
      <c r="G22" s="121">
        <v>0</v>
      </c>
      <c r="H22" s="122"/>
      <c r="I22" s="68"/>
      <c r="J22" s="110"/>
      <c r="K22" s="111"/>
      <c r="L22" s="116"/>
      <c r="M22" s="117"/>
    </row>
    <row r="23" spans="1:16" ht="32.25" customHeight="1" x14ac:dyDescent="0.2">
      <c r="A23" s="142"/>
      <c r="B23" s="32" t="s">
        <v>15</v>
      </c>
      <c r="C23" s="129" t="s">
        <v>43</v>
      </c>
      <c r="D23" s="130"/>
      <c r="E23" s="130"/>
      <c r="F23" s="130"/>
      <c r="G23" s="130"/>
      <c r="H23" s="131"/>
      <c r="I23" s="45">
        <v>40</v>
      </c>
      <c r="J23" s="98"/>
      <c r="K23" s="99"/>
      <c r="L23" s="99"/>
      <c r="M23" s="100"/>
    </row>
    <row r="24" spans="1:16" ht="30" customHeight="1" x14ac:dyDescent="0.2">
      <c r="A24" s="142"/>
      <c r="B24" s="33" t="s">
        <v>40</v>
      </c>
      <c r="C24" s="125" t="s">
        <v>34</v>
      </c>
      <c r="D24" s="126"/>
      <c r="E24" s="126"/>
      <c r="F24" s="126"/>
      <c r="G24" s="126"/>
      <c r="H24" s="127"/>
      <c r="I24" s="45">
        <v>24</v>
      </c>
      <c r="J24" s="98"/>
      <c r="K24" s="99"/>
      <c r="L24" s="99"/>
      <c r="M24" s="100"/>
    </row>
    <row r="25" spans="1:16" ht="30" customHeight="1" x14ac:dyDescent="0.2">
      <c r="A25" s="142"/>
      <c r="B25" s="33" t="s">
        <v>41</v>
      </c>
      <c r="C25" s="125" t="s">
        <v>35</v>
      </c>
      <c r="D25" s="126"/>
      <c r="E25" s="126"/>
      <c r="F25" s="126"/>
      <c r="G25" s="126"/>
      <c r="H25" s="127"/>
      <c r="I25" s="45">
        <v>26</v>
      </c>
      <c r="J25" s="98"/>
      <c r="K25" s="99"/>
      <c r="L25" s="99"/>
      <c r="M25" s="100"/>
    </row>
    <row r="26" spans="1:16" ht="18" customHeight="1" x14ac:dyDescent="0.2">
      <c r="A26" s="142"/>
      <c r="B26" s="65" t="s">
        <v>60</v>
      </c>
      <c r="C26" s="118" t="s">
        <v>113</v>
      </c>
      <c r="D26" s="119"/>
      <c r="E26" s="119"/>
      <c r="F26" s="119"/>
      <c r="G26" s="119"/>
      <c r="H26" s="120"/>
      <c r="I26" s="67"/>
      <c r="J26" s="69"/>
      <c r="K26" s="70"/>
      <c r="L26" s="70"/>
      <c r="M26" s="71"/>
    </row>
    <row r="27" spans="1:16" ht="23.25" customHeight="1" thickBot="1" x14ac:dyDescent="0.25">
      <c r="A27" s="142"/>
      <c r="B27" s="66"/>
      <c r="C27" s="124" t="s">
        <v>83</v>
      </c>
      <c r="D27" s="84"/>
      <c r="E27" s="84"/>
      <c r="F27" s="84"/>
      <c r="G27" s="84"/>
      <c r="H27" s="85"/>
      <c r="I27" s="68"/>
      <c r="J27" s="72"/>
      <c r="K27" s="73"/>
      <c r="L27" s="73"/>
      <c r="M27" s="74"/>
    </row>
    <row r="28" spans="1:16" ht="36" customHeight="1" thickTop="1" x14ac:dyDescent="0.2">
      <c r="A28" s="167" t="s">
        <v>53</v>
      </c>
      <c r="B28" s="168"/>
      <c r="C28" s="168"/>
      <c r="D28" s="168"/>
      <c r="E28" s="168"/>
      <c r="F28" s="168"/>
      <c r="G28" s="168"/>
      <c r="H28" s="169"/>
      <c r="I28" s="42">
        <f>SUM(I14:I27)</f>
        <v>804</v>
      </c>
      <c r="J28" s="103" t="s">
        <v>32</v>
      </c>
      <c r="K28" s="104"/>
      <c r="L28" s="104"/>
      <c r="M28" s="105"/>
    </row>
    <row r="29" spans="1:16" ht="7.5" hidden="1" customHeight="1" x14ac:dyDescent="0.2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</row>
    <row r="30" spans="1:16" s="4" customFormat="1" ht="21" customHeight="1" x14ac:dyDescent="0.2">
      <c r="A30" s="146" t="s">
        <v>111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6" s="5" customFormat="1" ht="17.100000000000001" customHeight="1" x14ac:dyDescent="0.2">
      <c r="A31" s="20"/>
      <c r="B31" s="128" t="s">
        <v>46</v>
      </c>
      <c r="C31" s="128"/>
      <c r="D31" s="128"/>
      <c r="E31" s="128"/>
      <c r="F31" s="128"/>
      <c r="G31" s="128"/>
      <c r="H31" s="128"/>
      <c r="I31" s="128"/>
      <c r="J31" s="128"/>
      <c r="K31" s="128"/>
      <c r="L31" s="22"/>
      <c r="M31" s="21"/>
    </row>
    <row r="32" spans="1:16" s="5" customFormat="1" ht="17.100000000000001" customHeight="1" x14ac:dyDescent="0.2">
      <c r="A32" s="20"/>
      <c r="B32" s="31" t="s">
        <v>47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21"/>
    </row>
    <row r="33" spans="1:13" s="5" customFormat="1" ht="17.100000000000001" customHeight="1" x14ac:dyDescent="0.2">
      <c r="A33" s="20"/>
      <c r="B33" s="31" t="s">
        <v>48</v>
      </c>
      <c r="C33" s="20"/>
      <c r="D33" s="20"/>
      <c r="E33" s="20"/>
      <c r="F33" s="20"/>
      <c r="G33" s="20"/>
      <c r="H33" s="20"/>
      <c r="I33" s="20"/>
      <c r="J33" s="20"/>
      <c r="K33" s="20"/>
      <c r="L33" s="21"/>
      <c r="M33" s="21"/>
    </row>
    <row r="34" spans="1:13" s="5" customFormat="1" ht="17.100000000000001" customHeight="1" x14ac:dyDescent="0.2">
      <c r="A34" s="20"/>
      <c r="B34" s="31" t="s">
        <v>49</v>
      </c>
      <c r="C34" s="20"/>
      <c r="D34" s="20"/>
      <c r="E34" s="20"/>
      <c r="F34" s="20"/>
      <c r="G34" s="20"/>
      <c r="H34" s="20"/>
      <c r="I34" s="20"/>
      <c r="J34" s="20"/>
      <c r="K34" s="20"/>
      <c r="L34" s="21"/>
      <c r="M34" s="21"/>
    </row>
    <row r="35" spans="1:13" s="5" customFormat="1" ht="17.100000000000001" customHeight="1" x14ac:dyDescent="0.2">
      <c r="A35" s="20"/>
      <c r="B35" s="31" t="s">
        <v>112</v>
      </c>
      <c r="C35" s="20"/>
      <c r="D35" s="20"/>
      <c r="E35" s="20"/>
      <c r="F35" s="20"/>
      <c r="G35" s="20"/>
      <c r="H35" s="20"/>
      <c r="I35" s="20"/>
      <c r="J35" s="20"/>
      <c r="K35" s="20"/>
      <c r="L35" s="21"/>
      <c r="M35" s="21"/>
    </row>
  </sheetData>
  <mergeCells count="68">
    <mergeCell ref="A30:M30"/>
    <mergeCell ref="L9:M9"/>
    <mergeCell ref="J9:K9"/>
    <mergeCell ref="J8:M8"/>
    <mergeCell ref="E8:I8"/>
    <mergeCell ref="E9:F9"/>
    <mergeCell ref="G9:I9"/>
    <mergeCell ref="A28:H28"/>
    <mergeCell ref="B11:D11"/>
    <mergeCell ref="H11:I11"/>
    <mergeCell ref="A8:A11"/>
    <mergeCell ref="B8:D9"/>
    <mergeCell ref="B10:D10"/>
    <mergeCell ref="H10:I10"/>
    <mergeCell ref="C24:H24"/>
    <mergeCell ref="C20:F20"/>
    <mergeCell ref="B31:K31"/>
    <mergeCell ref="C23:H23"/>
    <mergeCell ref="B20:B22"/>
    <mergeCell ref="G12:I12"/>
    <mergeCell ref="G13:I13"/>
    <mergeCell ref="I16:I17"/>
    <mergeCell ref="A13:F13"/>
    <mergeCell ref="C21:F21"/>
    <mergeCell ref="G21:H21"/>
    <mergeCell ref="A14:A27"/>
    <mergeCell ref="B14:B15"/>
    <mergeCell ref="C14:H14"/>
    <mergeCell ref="I14:I15"/>
    <mergeCell ref="C15:H15"/>
    <mergeCell ref="A12:F12"/>
    <mergeCell ref="A29:M29"/>
    <mergeCell ref="J28:M28"/>
    <mergeCell ref="C22:F22"/>
    <mergeCell ref="J21:K21"/>
    <mergeCell ref="J22:K22"/>
    <mergeCell ref="L20:M22"/>
    <mergeCell ref="C26:H26"/>
    <mergeCell ref="G20:H20"/>
    <mergeCell ref="J25:M25"/>
    <mergeCell ref="J24:M24"/>
    <mergeCell ref="G22:H22"/>
    <mergeCell ref="I20:I22"/>
    <mergeCell ref="C27:H27"/>
    <mergeCell ref="C25:H25"/>
    <mergeCell ref="J13:M13"/>
    <mergeCell ref="J14:M15"/>
    <mergeCell ref="J12:M12"/>
    <mergeCell ref="J23:M23"/>
    <mergeCell ref="J20:K20"/>
    <mergeCell ref="J18:M19"/>
    <mergeCell ref="J16:M17"/>
    <mergeCell ref="L7:M7"/>
    <mergeCell ref="A5:M5"/>
    <mergeCell ref="A6:M6"/>
    <mergeCell ref="A1:M1"/>
    <mergeCell ref="B26:B27"/>
    <mergeCell ref="I26:I27"/>
    <mergeCell ref="J26:M27"/>
    <mergeCell ref="B2:M2"/>
    <mergeCell ref="A4:M4"/>
    <mergeCell ref="C17:H17"/>
    <mergeCell ref="B18:B19"/>
    <mergeCell ref="C18:H18"/>
    <mergeCell ref="I18:I19"/>
    <mergeCell ref="C19:H19"/>
    <mergeCell ref="B16:B17"/>
    <mergeCell ref="C16:H1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66"/>
  </sheetPr>
  <dimension ref="A1:Q32"/>
  <sheetViews>
    <sheetView zoomScaleNormal="100" workbookViewId="0">
      <selection sqref="A1:M31"/>
    </sheetView>
  </sheetViews>
  <sheetFormatPr defaultRowHeight="19.2" x14ac:dyDescent="0.2"/>
  <cols>
    <col min="1" max="1" width="4.88671875" style="23" customWidth="1"/>
    <col min="2" max="2" width="6.6640625" style="24" customWidth="1"/>
    <col min="3" max="3" width="9.88671875" style="24" customWidth="1"/>
    <col min="4" max="4" width="11.88671875" style="24" customWidth="1"/>
    <col min="5" max="5" width="3.33203125" style="24" customWidth="1"/>
    <col min="6" max="6" width="10.44140625" style="24" customWidth="1"/>
    <col min="7" max="7" width="3.6640625" style="24" customWidth="1"/>
    <col min="8" max="8" width="4.33203125" style="24" customWidth="1"/>
    <col min="9" max="9" width="7.21875" style="24" customWidth="1"/>
    <col min="10" max="10" width="3.109375" style="24" customWidth="1"/>
    <col min="11" max="11" width="10.88671875" style="24" customWidth="1"/>
    <col min="12" max="12" width="3.21875" style="24" customWidth="1"/>
    <col min="13" max="13" width="9.77734375" style="24" customWidth="1"/>
  </cols>
  <sheetData>
    <row r="1" spans="1:17" ht="23.25" customHeight="1" x14ac:dyDescent="0.2">
      <c r="A1" s="195" t="s">
        <v>131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7" ht="27" customHeight="1" x14ac:dyDescent="0.2">
      <c r="A2" s="25">
        <v>2</v>
      </c>
      <c r="B2" s="196" t="s">
        <v>91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7" ht="5.4" customHeight="1" x14ac:dyDescent="0.2">
      <c r="A3" s="19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17" ht="18" customHeight="1" x14ac:dyDescent="0.2">
      <c r="A4" s="128" t="s">
        <v>92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7" ht="18" customHeight="1" x14ac:dyDescent="0.2">
      <c r="A5" s="128" t="s">
        <v>93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7" ht="18" customHeight="1" x14ac:dyDescent="0.45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87" t="s">
        <v>11</v>
      </c>
      <c r="M6" s="187"/>
    </row>
    <row r="7" spans="1:17" s="1" customFormat="1" ht="34.5" customHeight="1" x14ac:dyDescent="0.2">
      <c r="A7" s="199" t="s">
        <v>19</v>
      </c>
      <c r="B7" s="200"/>
      <c r="C7" s="200"/>
      <c r="D7" s="200"/>
      <c r="E7" s="200"/>
      <c r="F7" s="201"/>
      <c r="G7" s="268" t="s">
        <v>4</v>
      </c>
      <c r="H7" s="269"/>
      <c r="I7" s="270"/>
      <c r="J7" s="274" t="s">
        <v>18</v>
      </c>
      <c r="K7" s="275"/>
      <c r="L7" s="275"/>
      <c r="M7" s="276"/>
    </row>
    <row r="8" spans="1:17" ht="31.35" customHeight="1" x14ac:dyDescent="0.2">
      <c r="A8" s="202" t="s">
        <v>2</v>
      </c>
      <c r="B8" s="206" t="s">
        <v>0</v>
      </c>
      <c r="C8" s="209" t="s">
        <v>5</v>
      </c>
      <c r="D8" s="209"/>
      <c r="E8" s="209"/>
      <c r="F8" s="210"/>
      <c r="G8" s="211">
        <v>100</v>
      </c>
      <c r="H8" s="212"/>
      <c r="I8" s="213"/>
      <c r="J8" s="6"/>
      <c r="K8" s="188"/>
      <c r="L8" s="188"/>
      <c r="M8" s="189"/>
      <c r="Q8" s="34"/>
    </row>
    <row r="9" spans="1:17" ht="31.35" customHeight="1" x14ac:dyDescent="0.2">
      <c r="A9" s="203"/>
      <c r="B9" s="207"/>
      <c r="C9" s="190" t="s">
        <v>6</v>
      </c>
      <c r="D9" s="190"/>
      <c r="E9" s="190"/>
      <c r="F9" s="191"/>
      <c r="G9" s="192">
        <v>700</v>
      </c>
      <c r="H9" s="193"/>
      <c r="I9" s="194"/>
      <c r="J9" s="7"/>
      <c r="K9" s="214"/>
      <c r="L9" s="214"/>
      <c r="M9" s="215"/>
      <c r="Q9" s="27"/>
    </row>
    <row r="10" spans="1:17" ht="31.35" customHeight="1" x14ac:dyDescent="0.2">
      <c r="A10" s="203"/>
      <c r="B10" s="207"/>
      <c r="C10" s="216" t="s">
        <v>50</v>
      </c>
      <c r="D10" s="216"/>
      <c r="E10" s="216"/>
      <c r="F10" s="217"/>
      <c r="G10" s="192">
        <v>200</v>
      </c>
      <c r="H10" s="193"/>
      <c r="I10" s="194"/>
      <c r="J10" s="7"/>
      <c r="K10" s="214"/>
      <c r="L10" s="214"/>
      <c r="M10" s="215"/>
    </row>
    <row r="11" spans="1:17" ht="31.35" customHeight="1" x14ac:dyDescent="0.2">
      <c r="A11" s="203"/>
      <c r="B11" s="207"/>
      <c r="C11" s="216" t="s">
        <v>87</v>
      </c>
      <c r="D11" s="216"/>
      <c r="E11" s="216"/>
      <c r="F11" s="217"/>
      <c r="G11" s="192">
        <v>300</v>
      </c>
      <c r="H11" s="193"/>
      <c r="I11" s="194"/>
      <c r="J11" s="7"/>
      <c r="K11" s="214"/>
      <c r="L11" s="214"/>
      <c r="M11" s="215"/>
    </row>
    <row r="12" spans="1:17" ht="31.35" customHeight="1" x14ac:dyDescent="0.2">
      <c r="A12" s="203"/>
      <c r="B12" s="207"/>
      <c r="C12" s="216" t="s">
        <v>86</v>
      </c>
      <c r="D12" s="216"/>
      <c r="E12" s="216"/>
      <c r="F12" s="217"/>
      <c r="G12" s="192">
        <v>100</v>
      </c>
      <c r="H12" s="193"/>
      <c r="I12" s="194"/>
      <c r="J12" s="7"/>
      <c r="K12" s="214"/>
      <c r="L12" s="214"/>
      <c r="M12" s="215"/>
    </row>
    <row r="13" spans="1:17" ht="31.35" customHeight="1" thickBot="1" x14ac:dyDescent="0.25">
      <c r="A13" s="203"/>
      <c r="B13" s="207"/>
      <c r="C13" s="218" t="s">
        <v>7</v>
      </c>
      <c r="D13" s="218"/>
      <c r="E13" s="218"/>
      <c r="F13" s="219"/>
      <c r="G13" s="220">
        <v>200</v>
      </c>
      <c r="H13" s="221"/>
      <c r="I13" s="222"/>
      <c r="J13" s="11"/>
      <c r="K13" s="223"/>
      <c r="L13" s="223"/>
      <c r="M13" s="224"/>
    </row>
    <row r="14" spans="1:17" ht="31.35" customHeight="1" thickBot="1" x14ac:dyDescent="0.25">
      <c r="A14" s="203"/>
      <c r="B14" s="208"/>
      <c r="C14" s="285" t="s">
        <v>104</v>
      </c>
      <c r="D14" s="286"/>
      <c r="E14" s="286"/>
      <c r="F14" s="287"/>
      <c r="G14" s="288">
        <f>SUM(G8:G13)</f>
        <v>1600</v>
      </c>
      <c r="H14" s="289"/>
      <c r="I14" s="290"/>
      <c r="J14" s="225"/>
      <c r="K14" s="226"/>
      <c r="L14" s="226"/>
      <c r="M14" s="227"/>
    </row>
    <row r="15" spans="1:17" ht="31.35" customHeight="1" x14ac:dyDescent="0.2">
      <c r="A15" s="203"/>
      <c r="B15" s="228" t="s">
        <v>1</v>
      </c>
      <c r="C15" s="231" t="s">
        <v>8</v>
      </c>
      <c r="D15" s="231"/>
      <c r="E15" s="231"/>
      <c r="F15" s="232"/>
      <c r="G15" s="211">
        <v>1600</v>
      </c>
      <c r="H15" s="212"/>
      <c r="I15" s="213"/>
      <c r="J15" s="10"/>
      <c r="K15" s="233"/>
      <c r="L15" s="233"/>
      <c r="M15" s="234"/>
    </row>
    <row r="16" spans="1:17" ht="31.35" customHeight="1" x14ac:dyDescent="0.2">
      <c r="A16" s="203"/>
      <c r="B16" s="229"/>
      <c r="C16" s="190" t="s">
        <v>9</v>
      </c>
      <c r="D16" s="190"/>
      <c r="E16" s="190"/>
      <c r="F16" s="191"/>
      <c r="G16" s="192">
        <v>800</v>
      </c>
      <c r="H16" s="193"/>
      <c r="I16" s="194"/>
      <c r="J16" s="7"/>
      <c r="K16" s="214"/>
      <c r="L16" s="214"/>
      <c r="M16" s="215"/>
    </row>
    <row r="17" spans="1:13" ht="31.35" customHeight="1" x14ac:dyDescent="0.2">
      <c r="A17" s="204"/>
      <c r="B17" s="229"/>
      <c r="C17" s="191" t="s">
        <v>10</v>
      </c>
      <c r="D17" s="277"/>
      <c r="E17" s="277"/>
      <c r="F17" s="277"/>
      <c r="G17" s="192">
        <v>0</v>
      </c>
      <c r="H17" s="193"/>
      <c r="I17" s="194"/>
      <c r="J17" s="7"/>
      <c r="K17" s="214"/>
      <c r="L17" s="214"/>
      <c r="M17" s="215"/>
    </row>
    <row r="18" spans="1:13" ht="31.35" customHeight="1" thickBot="1" x14ac:dyDescent="0.25">
      <c r="A18" s="205"/>
      <c r="B18" s="230"/>
      <c r="C18" s="278" t="s">
        <v>30</v>
      </c>
      <c r="D18" s="279"/>
      <c r="E18" s="279"/>
      <c r="F18" s="279"/>
      <c r="G18" s="280">
        <f>SUM(G15:G17)</f>
        <v>2400</v>
      </c>
      <c r="H18" s="281"/>
      <c r="I18" s="282"/>
      <c r="J18" s="8"/>
      <c r="K18" s="283"/>
      <c r="L18" s="283"/>
      <c r="M18" s="284"/>
    </row>
    <row r="19" spans="1:13" ht="39" customHeight="1" thickTop="1" x14ac:dyDescent="0.2">
      <c r="A19" s="236" t="s">
        <v>51</v>
      </c>
      <c r="B19" s="237"/>
      <c r="C19" s="237"/>
      <c r="D19" s="237"/>
      <c r="E19" s="237"/>
      <c r="F19" s="237"/>
      <c r="G19" s="238">
        <f>G14+G18</f>
        <v>4000</v>
      </c>
      <c r="H19" s="239"/>
      <c r="I19" s="240"/>
      <c r="J19" s="271"/>
      <c r="K19" s="272"/>
      <c r="L19" s="272"/>
      <c r="M19" s="273"/>
    </row>
    <row r="20" spans="1:13" ht="17.100000000000001" customHeight="1" x14ac:dyDescent="0.2">
      <c r="A20" s="256" t="s">
        <v>3</v>
      </c>
      <c r="B20" s="258" t="s">
        <v>130</v>
      </c>
      <c r="C20" s="259"/>
      <c r="D20" s="259"/>
      <c r="E20" s="259"/>
      <c r="F20" s="259"/>
      <c r="G20" s="260">
        <v>1680</v>
      </c>
      <c r="H20" s="261"/>
      <c r="I20" s="262"/>
      <c r="J20" s="9"/>
      <c r="K20" s="263"/>
      <c r="L20" s="263"/>
      <c r="M20" s="264"/>
    </row>
    <row r="21" spans="1:13" ht="21" customHeight="1" x14ac:dyDescent="0.2">
      <c r="A21" s="256"/>
      <c r="B21" s="246"/>
      <c r="C21" s="246"/>
      <c r="D21" s="246"/>
      <c r="E21" s="246"/>
      <c r="F21" s="246"/>
      <c r="G21" s="247"/>
      <c r="H21" s="248"/>
      <c r="I21" s="249"/>
      <c r="J21" s="10"/>
      <c r="K21" s="233"/>
      <c r="L21" s="233"/>
      <c r="M21" s="234"/>
    </row>
    <row r="22" spans="1:13" ht="17.100000000000001" customHeight="1" x14ac:dyDescent="0.2">
      <c r="A22" s="256"/>
      <c r="B22" s="244" t="s">
        <v>88</v>
      </c>
      <c r="C22" s="245"/>
      <c r="D22" s="245"/>
      <c r="E22" s="245"/>
      <c r="F22" s="245"/>
      <c r="G22" s="220">
        <v>0</v>
      </c>
      <c r="H22" s="221"/>
      <c r="I22" s="222"/>
      <c r="J22" s="11"/>
      <c r="K22" s="223"/>
      <c r="L22" s="223"/>
      <c r="M22" s="224"/>
    </row>
    <row r="23" spans="1:13" ht="21.75" customHeight="1" x14ac:dyDescent="0.2">
      <c r="A23" s="256"/>
      <c r="B23" s="246"/>
      <c r="C23" s="246"/>
      <c r="D23" s="246"/>
      <c r="E23" s="246"/>
      <c r="F23" s="246"/>
      <c r="G23" s="247"/>
      <c r="H23" s="248"/>
      <c r="I23" s="249"/>
      <c r="J23" s="10"/>
      <c r="K23" s="233"/>
      <c r="L23" s="233"/>
      <c r="M23" s="234"/>
    </row>
    <row r="24" spans="1:13" ht="17.100000000000001" customHeight="1" x14ac:dyDescent="0.2">
      <c r="A24" s="256"/>
      <c r="B24" s="244" t="s">
        <v>89</v>
      </c>
      <c r="C24" s="245"/>
      <c r="D24" s="245"/>
      <c r="E24" s="245"/>
      <c r="F24" s="245"/>
      <c r="G24" s="220">
        <v>0</v>
      </c>
      <c r="H24" s="221"/>
      <c r="I24" s="222"/>
      <c r="J24" s="11"/>
      <c r="K24" s="223"/>
      <c r="L24" s="223"/>
      <c r="M24" s="224"/>
    </row>
    <row r="25" spans="1:13" ht="21.75" customHeight="1" x14ac:dyDescent="0.2">
      <c r="A25" s="256"/>
      <c r="B25" s="246"/>
      <c r="C25" s="246"/>
      <c r="D25" s="246"/>
      <c r="E25" s="246"/>
      <c r="F25" s="246"/>
      <c r="G25" s="247"/>
      <c r="H25" s="248"/>
      <c r="I25" s="249"/>
      <c r="J25" s="10"/>
      <c r="K25" s="233"/>
      <c r="L25" s="233"/>
      <c r="M25" s="234"/>
    </row>
    <row r="26" spans="1:13" ht="15.6" customHeight="1" x14ac:dyDescent="0.2">
      <c r="A26" s="256"/>
      <c r="B26" s="244" t="s">
        <v>52</v>
      </c>
      <c r="C26" s="245"/>
      <c r="D26" s="245"/>
      <c r="E26" s="245"/>
      <c r="F26" s="245"/>
      <c r="G26" s="220">
        <v>0</v>
      </c>
      <c r="H26" s="221"/>
      <c r="I26" s="222"/>
      <c r="J26" s="11"/>
      <c r="K26" s="223"/>
      <c r="L26" s="223"/>
      <c r="M26" s="224"/>
    </row>
    <row r="27" spans="1:13" ht="15.6" customHeight="1" thickBot="1" x14ac:dyDescent="0.25">
      <c r="A27" s="257"/>
      <c r="B27" s="250"/>
      <c r="C27" s="250"/>
      <c r="D27" s="250"/>
      <c r="E27" s="250"/>
      <c r="F27" s="250"/>
      <c r="G27" s="251"/>
      <c r="H27" s="252"/>
      <c r="I27" s="253"/>
      <c r="J27" s="12"/>
      <c r="K27" s="254"/>
      <c r="L27" s="254"/>
      <c r="M27" s="255"/>
    </row>
    <row r="28" spans="1:13" ht="39" customHeight="1" thickTop="1" x14ac:dyDescent="0.2">
      <c r="A28" s="236" t="s">
        <v>31</v>
      </c>
      <c r="B28" s="237"/>
      <c r="C28" s="237"/>
      <c r="D28" s="237"/>
      <c r="E28" s="237"/>
      <c r="F28" s="237"/>
      <c r="G28" s="238">
        <f>SUM(G20:G27)</f>
        <v>1680</v>
      </c>
      <c r="H28" s="239"/>
      <c r="I28" s="240"/>
      <c r="J28" s="271"/>
      <c r="K28" s="272"/>
      <c r="L28" s="272"/>
      <c r="M28" s="273"/>
    </row>
    <row r="29" spans="1:13" ht="18" customHeight="1" x14ac:dyDescent="0.2">
      <c r="A29" s="13"/>
      <c r="B29" s="14"/>
      <c r="C29" s="14"/>
      <c r="D29" s="14"/>
      <c r="E29" s="14"/>
      <c r="F29" s="14"/>
      <c r="G29" s="14"/>
      <c r="H29" s="15"/>
      <c r="I29" s="15"/>
      <c r="J29" s="15"/>
      <c r="K29" s="15"/>
      <c r="L29" s="15"/>
      <c r="M29" s="16"/>
    </row>
    <row r="30" spans="1:13" ht="42.75" customHeight="1" x14ac:dyDescent="0.2">
      <c r="A30" s="265" t="s">
        <v>54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7"/>
    </row>
    <row r="31" spans="1:13" ht="39.75" customHeight="1" x14ac:dyDescent="0.2">
      <c r="A31" s="241" t="s">
        <v>120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3"/>
    </row>
    <row r="32" spans="1:13" ht="13.5" customHeight="1" x14ac:dyDescent="0.2">
      <c r="A32" s="235"/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</row>
  </sheetData>
  <mergeCells count="68">
    <mergeCell ref="A30:M30"/>
    <mergeCell ref="G7:I7"/>
    <mergeCell ref="J19:M19"/>
    <mergeCell ref="J28:M28"/>
    <mergeCell ref="J7:M7"/>
    <mergeCell ref="A19:F19"/>
    <mergeCell ref="G19:I19"/>
    <mergeCell ref="K22:M23"/>
    <mergeCell ref="C17:F17"/>
    <mergeCell ref="G17:I17"/>
    <mergeCell ref="K17:M17"/>
    <mergeCell ref="C18:F18"/>
    <mergeCell ref="G18:I18"/>
    <mergeCell ref="K18:M18"/>
    <mergeCell ref="C14:F14"/>
    <mergeCell ref="G14:I14"/>
    <mergeCell ref="A32:M32"/>
    <mergeCell ref="A28:F28"/>
    <mergeCell ref="G28:I28"/>
    <mergeCell ref="A31:M31"/>
    <mergeCell ref="B24:F25"/>
    <mergeCell ref="G24:I25"/>
    <mergeCell ref="K24:M25"/>
    <mergeCell ref="B26:F27"/>
    <mergeCell ref="G26:I27"/>
    <mergeCell ref="K26:M27"/>
    <mergeCell ref="A20:A27"/>
    <mergeCell ref="B20:F21"/>
    <mergeCell ref="G20:I21"/>
    <mergeCell ref="K20:M21"/>
    <mergeCell ref="B22:F23"/>
    <mergeCell ref="G22:I23"/>
    <mergeCell ref="J14:M14"/>
    <mergeCell ref="B15:B18"/>
    <mergeCell ref="C15:F15"/>
    <mergeCell ref="G15:I15"/>
    <mergeCell ref="K15:M15"/>
    <mergeCell ref="C16:F16"/>
    <mergeCell ref="G16:I16"/>
    <mergeCell ref="K16:M16"/>
    <mergeCell ref="C12:F12"/>
    <mergeCell ref="G12:I12"/>
    <mergeCell ref="K12:M12"/>
    <mergeCell ref="C13:F13"/>
    <mergeCell ref="G13:I13"/>
    <mergeCell ref="K13:M13"/>
    <mergeCell ref="C10:F10"/>
    <mergeCell ref="G10:I10"/>
    <mergeCell ref="K10:M10"/>
    <mergeCell ref="C11:F11"/>
    <mergeCell ref="G11:I11"/>
    <mergeCell ref="K11:M11"/>
    <mergeCell ref="L6:M6"/>
    <mergeCell ref="K8:M8"/>
    <mergeCell ref="C9:F9"/>
    <mergeCell ref="G9:I9"/>
    <mergeCell ref="A1:M1"/>
    <mergeCell ref="B2:M2"/>
    <mergeCell ref="A3:M3"/>
    <mergeCell ref="A4:M4"/>
    <mergeCell ref="A5:M5"/>
    <mergeCell ref="A6:K6"/>
    <mergeCell ref="A7:F7"/>
    <mergeCell ref="A8:A18"/>
    <mergeCell ref="B8:B14"/>
    <mergeCell ref="C8:F8"/>
    <mergeCell ref="G8:I8"/>
    <mergeCell ref="K9:M9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T48"/>
  <sheetViews>
    <sheetView workbookViewId="0">
      <selection sqref="A1:J19"/>
    </sheetView>
  </sheetViews>
  <sheetFormatPr defaultRowHeight="19.2" x14ac:dyDescent="0.2"/>
  <cols>
    <col min="1" max="1" width="5.44140625" style="24" customWidth="1"/>
    <col min="2" max="2" width="9.33203125" style="24" customWidth="1"/>
    <col min="3" max="3" width="8.21875" style="24" customWidth="1"/>
    <col min="4" max="5" width="7.6640625" style="24" customWidth="1"/>
    <col min="6" max="6" width="15.44140625" style="24" customWidth="1"/>
    <col min="7" max="8" width="7.6640625" style="24" customWidth="1"/>
    <col min="9" max="9" width="10.44140625" style="24" customWidth="1"/>
    <col min="10" max="10" width="8" style="35" customWidth="1"/>
    <col min="11" max="16" width="7.6640625" style="24" customWidth="1"/>
    <col min="17" max="20" width="12.6640625" style="24" customWidth="1"/>
    <col min="21" max="23" width="12.6640625" customWidth="1"/>
  </cols>
  <sheetData>
    <row r="1" spans="1:10" ht="14.2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3"/>
    </row>
    <row r="2" spans="1:10" ht="26.25" customHeight="1" x14ac:dyDescent="0.2">
      <c r="A2" s="25">
        <v>3</v>
      </c>
      <c r="B2" s="312" t="s">
        <v>114</v>
      </c>
      <c r="C2" s="312"/>
      <c r="D2" s="312"/>
      <c r="E2" s="312"/>
      <c r="F2" s="312"/>
      <c r="G2" s="312"/>
      <c r="H2" s="312"/>
      <c r="I2" s="312"/>
      <c r="J2" s="13"/>
    </row>
    <row r="3" spans="1:10" ht="20.100000000000001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3"/>
    </row>
    <row r="4" spans="1:10" ht="20.25" customHeight="1" x14ac:dyDescent="0.2">
      <c r="A4" s="16"/>
      <c r="B4" s="313" t="s">
        <v>106</v>
      </c>
      <c r="C4" s="313"/>
      <c r="D4" s="313"/>
      <c r="E4" s="313"/>
      <c r="F4" s="313"/>
      <c r="G4" s="313"/>
      <c r="H4" s="313"/>
      <c r="I4" s="313"/>
      <c r="J4" s="56"/>
    </row>
    <row r="5" spans="1:10" ht="20.100000000000001" customHeight="1" x14ac:dyDescent="0.2">
      <c r="A5" s="16"/>
      <c r="B5" s="313"/>
      <c r="C5" s="313"/>
      <c r="D5" s="313"/>
      <c r="E5" s="313"/>
      <c r="F5" s="313"/>
      <c r="G5" s="313"/>
      <c r="H5" s="313"/>
      <c r="I5" s="313"/>
      <c r="J5" s="56"/>
    </row>
    <row r="6" spans="1:10" ht="20.100000000000001" customHeight="1" x14ac:dyDescent="0.2">
      <c r="A6" s="16"/>
      <c r="B6" s="16"/>
      <c r="C6" s="16"/>
      <c r="D6" s="16"/>
      <c r="E6" s="16"/>
      <c r="F6" s="16"/>
      <c r="G6" s="16"/>
      <c r="H6" s="16"/>
      <c r="I6" s="322" t="s">
        <v>66</v>
      </c>
      <c r="J6" s="322"/>
    </row>
    <row r="7" spans="1:10" ht="41.25" customHeight="1" x14ac:dyDescent="0.2">
      <c r="A7" s="307" t="s">
        <v>101</v>
      </c>
      <c r="B7" s="308"/>
      <c r="C7" s="41" t="s">
        <v>105</v>
      </c>
      <c r="D7" s="303" t="s">
        <v>99</v>
      </c>
      <c r="E7" s="303"/>
      <c r="F7" s="303"/>
      <c r="G7" s="303" t="s">
        <v>100</v>
      </c>
      <c r="H7" s="303"/>
      <c r="I7" s="303"/>
      <c r="J7" s="40" t="s">
        <v>102</v>
      </c>
    </row>
    <row r="8" spans="1:10" ht="29.25" customHeight="1" x14ac:dyDescent="0.2">
      <c r="A8" s="309" t="s">
        <v>107</v>
      </c>
      <c r="B8" s="310"/>
      <c r="C8" s="55" t="s">
        <v>103</v>
      </c>
      <c r="D8" s="304" t="s">
        <v>80</v>
      </c>
      <c r="E8" s="305"/>
      <c r="F8" s="306"/>
      <c r="G8" s="311">
        <v>220</v>
      </c>
      <c r="H8" s="311"/>
      <c r="I8" s="311"/>
      <c r="J8" s="44">
        <v>4</v>
      </c>
    </row>
    <row r="9" spans="1:10" ht="29.25" customHeight="1" x14ac:dyDescent="0.2">
      <c r="A9" s="320" t="s">
        <v>117</v>
      </c>
      <c r="B9" s="321"/>
      <c r="C9" s="55" t="s">
        <v>118</v>
      </c>
      <c r="D9" s="317" t="s">
        <v>119</v>
      </c>
      <c r="E9" s="318"/>
      <c r="F9" s="319"/>
      <c r="G9" s="314">
        <v>100</v>
      </c>
      <c r="H9" s="315"/>
      <c r="I9" s="316"/>
      <c r="J9" s="44">
        <v>1</v>
      </c>
    </row>
    <row r="10" spans="1:10" ht="54.9" customHeight="1" x14ac:dyDescent="0.2">
      <c r="A10" s="298"/>
      <c r="B10" s="299"/>
      <c r="C10" s="36"/>
      <c r="D10" s="300"/>
      <c r="E10" s="301"/>
      <c r="F10" s="302"/>
      <c r="G10" s="291"/>
      <c r="H10" s="291"/>
      <c r="I10" s="291"/>
      <c r="J10" s="37"/>
    </row>
    <row r="11" spans="1:10" ht="54.9" customHeight="1" x14ac:dyDescent="0.2">
      <c r="A11" s="298"/>
      <c r="B11" s="299"/>
      <c r="C11" s="36"/>
      <c r="D11" s="300"/>
      <c r="E11" s="301"/>
      <c r="F11" s="302"/>
      <c r="G11" s="291"/>
      <c r="H11" s="291"/>
      <c r="I11" s="291"/>
      <c r="J11" s="37"/>
    </row>
    <row r="12" spans="1:10" ht="54.9" customHeight="1" x14ac:dyDescent="0.2">
      <c r="A12" s="298"/>
      <c r="B12" s="299"/>
      <c r="C12" s="36"/>
      <c r="D12" s="300"/>
      <c r="E12" s="301"/>
      <c r="F12" s="302"/>
      <c r="G12" s="291"/>
      <c r="H12" s="291"/>
      <c r="I12" s="291"/>
      <c r="J12" s="37"/>
    </row>
    <row r="13" spans="1:10" ht="54.9" customHeight="1" x14ac:dyDescent="0.2">
      <c r="A13" s="298"/>
      <c r="B13" s="299"/>
      <c r="C13" s="36"/>
      <c r="D13" s="300"/>
      <c r="E13" s="301"/>
      <c r="F13" s="302"/>
      <c r="G13" s="291"/>
      <c r="H13" s="291"/>
      <c r="I13" s="291"/>
      <c r="J13" s="37"/>
    </row>
    <row r="14" spans="1:10" ht="54.9" customHeight="1" x14ac:dyDescent="0.2">
      <c r="A14" s="298"/>
      <c r="B14" s="299"/>
      <c r="C14" s="36"/>
      <c r="D14" s="300"/>
      <c r="E14" s="301"/>
      <c r="F14" s="302"/>
      <c r="G14" s="291"/>
      <c r="H14" s="291"/>
      <c r="I14" s="291"/>
      <c r="J14" s="37"/>
    </row>
    <row r="15" spans="1:10" ht="54.9" customHeight="1" x14ac:dyDescent="0.2">
      <c r="A15" s="298"/>
      <c r="B15" s="299"/>
      <c r="C15" s="36"/>
      <c r="D15" s="300"/>
      <c r="E15" s="301"/>
      <c r="F15" s="302"/>
      <c r="G15" s="291"/>
      <c r="H15" s="291"/>
      <c r="I15" s="291"/>
      <c r="J15" s="37"/>
    </row>
    <row r="16" spans="1:10" ht="54.9" customHeight="1" x14ac:dyDescent="0.2">
      <c r="A16" s="298"/>
      <c r="B16" s="299"/>
      <c r="C16" s="36"/>
      <c r="D16" s="300"/>
      <c r="E16" s="301"/>
      <c r="F16" s="302"/>
      <c r="G16" s="291"/>
      <c r="H16" s="291"/>
      <c r="I16" s="291"/>
      <c r="J16" s="37"/>
    </row>
    <row r="17" spans="1:10" ht="54.9" customHeight="1" x14ac:dyDescent="0.2">
      <c r="A17" s="298"/>
      <c r="B17" s="299"/>
      <c r="C17" s="36"/>
      <c r="D17" s="300"/>
      <c r="E17" s="301"/>
      <c r="F17" s="302"/>
      <c r="G17" s="291"/>
      <c r="H17" s="291"/>
      <c r="I17" s="291"/>
      <c r="J17" s="37"/>
    </row>
    <row r="18" spans="1:10" ht="54.9" customHeight="1" x14ac:dyDescent="0.2">
      <c r="A18" s="298"/>
      <c r="B18" s="299"/>
      <c r="C18" s="36"/>
      <c r="D18" s="300"/>
      <c r="E18" s="301"/>
      <c r="F18" s="302"/>
      <c r="G18" s="291"/>
      <c r="H18" s="291"/>
      <c r="I18" s="291"/>
      <c r="J18" s="37"/>
    </row>
    <row r="19" spans="1:10" ht="54.9" customHeight="1" x14ac:dyDescent="0.2">
      <c r="A19" s="292"/>
      <c r="B19" s="293"/>
      <c r="C19" s="38"/>
      <c r="D19" s="294"/>
      <c r="E19" s="295"/>
      <c r="F19" s="296"/>
      <c r="G19" s="297"/>
      <c r="H19" s="297"/>
      <c r="I19" s="297"/>
      <c r="J19" s="39"/>
    </row>
    <row r="20" spans="1:10" ht="24.9" customHeight="1" x14ac:dyDescent="0.2"/>
    <row r="21" spans="1:10" ht="24.9" customHeight="1" x14ac:dyDescent="0.2"/>
    <row r="22" spans="1:10" ht="24.9" customHeight="1" x14ac:dyDescent="0.2"/>
    <row r="23" spans="1:10" ht="24.9" customHeight="1" x14ac:dyDescent="0.2"/>
    <row r="24" spans="1:10" ht="24.9" customHeight="1" x14ac:dyDescent="0.2"/>
    <row r="25" spans="1:10" ht="24.9" customHeight="1" x14ac:dyDescent="0.2"/>
    <row r="26" spans="1:10" ht="39.9" customHeight="1" x14ac:dyDescent="0.2"/>
    <row r="27" spans="1:10" ht="39.9" customHeight="1" x14ac:dyDescent="0.2"/>
    <row r="28" spans="1:10" ht="39.9" customHeight="1" x14ac:dyDescent="0.2"/>
    <row r="29" spans="1:10" ht="39.9" customHeight="1" x14ac:dyDescent="0.2"/>
    <row r="30" spans="1:10" ht="39.9" customHeight="1" x14ac:dyDescent="0.2"/>
    <row r="31" spans="1:10" ht="39.9" customHeight="1" x14ac:dyDescent="0.2"/>
    <row r="32" spans="1:10" ht="39.9" customHeight="1" x14ac:dyDescent="0.2"/>
    <row r="33" ht="39.9" customHeight="1" x14ac:dyDescent="0.2"/>
    <row r="34" ht="39.9" customHeight="1" x14ac:dyDescent="0.2"/>
    <row r="35" ht="39.9" customHeight="1" x14ac:dyDescent="0.2"/>
    <row r="36" ht="39.9" customHeight="1" x14ac:dyDescent="0.2"/>
    <row r="37" ht="39.9" customHeight="1" x14ac:dyDescent="0.2"/>
    <row r="38" ht="39.9" customHeight="1" x14ac:dyDescent="0.2"/>
    <row r="39" ht="39.9" customHeight="1" x14ac:dyDescent="0.2"/>
    <row r="40" ht="39.9" customHeight="1" x14ac:dyDescent="0.2"/>
    <row r="41" ht="39.9" customHeight="1" x14ac:dyDescent="0.2"/>
    <row r="42" ht="39.9" customHeight="1" x14ac:dyDescent="0.2"/>
    <row r="43" ht="39.9" customHeight="1" x14ac:dyDescent="0.2"/>
    <row r="44" ht="39.9" customHeight="1" x14ac:dyDescent="0.2"/>
    <row r="45" ht="39.9" customHeight="1" x14ac:dyDescent="0.2"/>
    <row r="46" ht="39.9" customHeight="1" x14ac:dyDescent="0.2"/>
    <row r="47" ht="39.9" customHeight="1" x14ac:dyDescent="0.2"/>
    <row r="48" ht="39.9" customHeight="1" x14ac:dyDescent="0.2"/>
  </sheetData>
  <mergeCells count="42">
    <mergeCell ref="A15:B15"/>
    <mergeCell ref="D15:F15"/>
    <mergeCell ref="D16:F16"/>
    <mergeCell ref="G7:I7"/>
    <mergeCell ref="I6:J6"/>
    <mergeCell ref="B2:I2"/>
    <mergeCell ref="B4:I5"/>
    <mergeCell ref="A11:B11"/>
    <mergeCell ref="G9:I9"/>
    <mergeCell ref="D9:F9"/>
    <mergeCell ref="A9:B9"/>
    <mergeCell ref="G17:I17"/>
    <mergeCell ref="G8:I8"/>
    <mergeCell ref="G10:I10"/>
    <mergeCell ref="G11:I11"/>
    <mergeCell ref="G12:I12"/>
    <mergeCell ref="G13:I13"/>
    <mergeCell ref="G14:I14"/>
    <mergeCell ref="G15:I15"/>
    <mergeCell ref="G16:I16"/>
    <mergeCell ref="D17:F17"/>
    <mergeCell ref="A17:B17"/>
    <mergeCell ref="D7:F7"/>
    <mergeCell ref="D8:F8"/>
    <mergeCell ref="D10:F10"/>
    <mergeCell ref="D11:F11"/>
    <mergeCell ref="D12:F12"/>
    <mergeCell ref="D13:F13"/>
    <mergeCell ref="D14:F14"/>
    <mergeCell ref="A7:B7"/>
    <mergeCell ref="A8:B8"/>
    <mergeCell ref="A10:B10"/>
    <mergeCell ref="A16:B16"/>
    <mergeCell ref="A12:B12"/>
    <mergeCell ref="A13:B13"/>
    <mergeCell ref="A14:B14"/>
    <mergeCell ref="G18:I18"/>
    <mergeCell ref="A19:B19"/>
    <mergeCell ref="D19:F19"/>
    <mergeCell ref="G19:I19"/>
    <mergeCell ref="A18:B18"/>
    <mergeCell ref="D18:F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BA06-238B-48F4-BC6A-05CF2C2E92C0}">
  <dimension ref="A1:M63"/>
  <sheetViews>
    <sheetView tabSelected="1" workbookViewId="0">
      <selection sqref="A1:K34"/>
    </sheetView>
  </sheetViews>
  <sheetFormatPr defaultRowHeight="17.399999999999999" x14ac:dyDescent="0.2"/>
  <cols>
    <col min="1" max="1" width="2.6640625" style="23" customWidth="1"/>
    <col min="2" max="2" width="4" style="23" customWidth="1"/>
    <col min="3" max="3" width="10.6640625" style="23" customWidth="1"/>
    <col min="4" max="4" width="9.77734375" style="23" customWidth="1"/>
    <col min="5" max="11" width="10.109375" style="23" customWidth="1"/>
    <col min="12" max="12" width="1.88671875" style="23" customWidth="1"/>
    <col min="13" max="13" width="8.88671875" style="23"/>
  </cols>
  <sheetData>
    <row r="1" spans="1:13" s="2" customFormat="1" ht="29.25" customHeight="1" thickBot="1" x14ac:dyDescent="0.55000000000000004">
      <c r="A1" s="323" t="s">
        <v>61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29"/>
      <c r="M1" s="29"/>
    </row>
    <row r="2" spans="1:13" ht="18" customHeight="1" x14ac:dyDescent="0.5">
      <c r="A2" s="324" t="s">
        <v>75</v>
      </c>
      <c r="B2" s="325"/>
      <c r="C2" s="329" t="s">
        <v>62</v>
      </c>
      <c r="D2" s="330"/>
      <c r="E2" s="331"/>
      <c r="F2" s="332" t="s">
        <v>62</v>
      </c>
      <c r="G2" s="330"/>
      <c r="H2" s="331"/>
      <c r="I2" s="332" t="s">
        <v>62</v>
      </c>
      <c r="J2" s="330"/>
      <c r="K2" s="331"/>
      <c r="L2" s="29"/>
    </row>
    <row r="3" spans="1:13" ht="18" customHeight="1" x14ac:dyDescent="0.5">
      <c r="A3" s="326" t="s">
        <v>76</v>
      </c>
      <c r="B3" s="327"/>
      <c r="C3" s="333" t="s">
        <v>63</v>
      </c>
      <c r="D3" s="334" t="s">
        <v>64</v>
      </c>
      <c r="E3" s="335" t="s">
        <v>65</v>
      </c>
      <c r="F3" s="334" t="s">
        <v>63</v>
      </c>
      <c r="G3" s="334" t="s">
        <v>64</v>
      </c>
      <c r="H3" s="335" t="s">
        <v>65</v>
      </c>
      <c r="I3" s="336" t="s">
        <v>63</v>
      </c>
      <c r="J3" s="334" t="s">
        <v>64</v>
      </c>
      <c r="K3" s="335" t="s">
        <v>65</v>
      </c>
      <c r="L3" s="29"/>
    </row>
    <row r="4" spans="1:13" ht="18" customHeight="1" x14ac:dyDescent="0.5">
      <c r="A4" s="337"/>
      <c r="B4" s="338"/>
      <c r="C4" s="339"/>
      <c r="D4" s="340"/>
      <c r="E4" s="341"/>
      <c r="F4" s="339"/>
      <c r="G4" s="340"/>
      <c r="H4" s="341"/>
      <c r="I4" s="342"/>
      <c r="J4" s="339"/>
      <c r="K4" s="341"/>
      <c r="L4" s="29"/>
    </row>
    <row r="5" spans="1:13" ht="18" customHeight="1" x14ac:dyDescent="0.5">
      <c r="A5" s="337"/>
      <c r="B5" s="338"/>
      <c r="C5" s="339"/>
      <c r="D5" s="340"/>
      <c r="E5" s="341"/>
      <c r="F5" s="339"/>
      <c r="G5" s="340"/>
      <c r="H5" s="341"/>
      <c r="I5" s="342"/>
      <c r="J5" s="339"/>
      <c r="K5" s="341"/>
      <c r="L5" s="29"/>
    </row>
    <row r="6" spans="1:13" ht="18" customHeight="1" x14ac:dyDescent="0.5">
      <c r="A6" s="337"/>
      <c r="B6" s="338"/>
      <c r="C6" s="339"/>
      <c r="D6" s="340"/>
      <c r="E6" s="341"/>
      <c r="F6" s="339"/>
      <c r="G6" s="340"/>
      <c r="H6" s="341"/>
      <c r="I6" s="342"/>
      <c r="J6" s="339"/>
      <c r="K6" s="341"/>
      <c r="L6" s="29"/>
    </row>
    <row r="7" spans="1:13" ht="18" customHeight="1" x14ac:dyDescent="0.5">
      <c r="A7" s="337"/>
      <c r="B7" s="338"/>
      <c r="C7" s="339"/>
      <c r="D7" s="340"/>
      <c r="E7" s="341"/>
      <c r="F7" s="339"/>
      <c r="G7" s="340"/>
      <c r="H7" s="341"/>
      <c r="I7" s="342"/>
      <c r="J7" s="339"/>
      <c r="K7" s="341"/>
      <c r="L7" s="29"/>
    </row>
    <row r="8" spans="1:13" ht="18" customHeight="1" x14ac:dyDescent="0.5">
      <c r="A8" s="337"/>
      <c r="B8" s="338"/>
      <c r="C8" s="339"/>
      <c r="D8" s="340"/>
      <c r="E8" s="341"/>
      <c r="F8" s="339"/>
      <c r="G8" s="340"/>
      <c r="H8" s="341"/>
      <c r="I8" s="342"/>
      <c r="J8" s="339"/>
      <c r="K8" s="341"/>
      <c r="L8" s="29"/>
    </row>
    <row r="9" spans="1:13" ht="18" customHeight="1" x14ac:dyDescent="0.5">
      <c r="A9" s="337"/>
      <c r="B9" s="338"/>
      <c r="C9" s="339"/>
      <c r="D9" s="340"/>
      <c r="E9" s="341"/>
      <c r="F9" s="339"/>
      <c r="G9" s="340"/>
      <c r="H9" s="341"/>
      <c r="I9" s="342"/>
      <c r="J9" s="339"/>
      <c r="K9" s="341"/>
      <c r="L9" s="29"/>
    </row>
    <row r="10" spans="1:13" ht="18" customHeight="1" x14ac:dyDescent="0.5">
      <c r="A10" s="337"/>
      <c r="B10" s="338"/>
      <c r="C10" s="339"/>
      <c r="D10" s="340"/>
      <c r="E10" s="341"/>
      <c r="F10" s="339"/>
      <c r="G10" s="340"/>
      <c r="H10" s="341"/>
      <c r="I10" s="342"/>
      <c r="J10" s="339"/>
      <c r="K10" s="341"/>
      <c r="L10" s="29"/>
    </row>
    <row r="11" spans="1:13" ht="18" customHeight="1" x14ac:dyDescent="0.5">
      <c r="A11" s="337"/>
      <c r="B11" s="338"/>
      <c r="C11" s="339"/>
      <c r="D11" s="340"/>
      <c r="E11" s="341"/>
      <c r="F11" s="339"/>
      <c r="G11" s="340"/>
      <c r="H11" s="341"/>
      <c r="I11" s="342"/>
      <c r="J11" s="339"/>
      <c r="K11" s="341"/>
      <c r="L11" s="29"/>
    </row>
    <row r="12" spans="1:13" ht="18" customHeight="1" x14ac:dyDescent="0.5">
      <c r="A12" s="337"/>
      <c r="B12" s="338"/>
      <c r="C12" s="339"/>
      <c r="D12" s="340"/>
      <c r="E12" s="341"/>
      <c r="F12" s="339"/>
      <c r="G12" s="340"/>
      <c r="H12" s="341"/>
      <c r="I12" s="342"/>
      <c r="J12" s="339"/>
      <c r="K12" s="341"/>
      <c r="L12" s="29"/>
    </row>
    <row r="13" spans="1:13" ht="18" customHeight="1" x14ac:dyDescent="0.5">
      <c r="A13" s="337"/>
      <c r="B13" s="338"/>
      <c r="C13" s="339"/>
      <c r="D13" s="340"/>
      <c r="E13" s="341"/>
      <c r="F13" s="339"/>
      <c r="G13" s="340"/>
      <c r="H13" s="341"/>
      <c r="I13" s="342"/>
      <c r="J13" s="339"/>
      <c r="K13" s="341"/>
      <c r="L13" s="29"/>
    </row>
    <row r="14" spans="1:13" ht="18" customHeight="1" x14ac:dyDescent="0.5">
      <c r="A14" s="337"/>
      <c r="B14" s="338"/>
      <c r="C14" s="339"/>
      <c r="D14" s="340"/>
      <c r="E14" s="341"/>
      <c r="F14" s="339"/>
      <c r="G14" s="340"/>
      <c r="H14" s="341"/>
      <c r="I14" s="342"/>
      <c r="J14" s="339"/>
      <c r="K14" s="341"/>
      <c r="L14" s="29"/>
    </row>
    <row r="15" spans="1:13" ht="18" customHeight="1" thickBot="1" x14ac:dyDescent="0.55000000000000004">
      <c r="A15" s="343"/>
      <c r="B15" s="344"/>
      <c r="C15" s="345"/>
      <c r="D15" s="346"/>
      <c r="E15" s="347"/>
      <c r="F15" s="345"/>
      <c r="G15" s="346"/>
      <c r="H15" s="347"/>
      <c r="I15" s="348"/>
      <c r="J15" s="345"/>
      <c r="K15" s="347"/>
      <c r="L15" s="29"/>
    </row>
    <row r="16" spans="1:13" ht="51" customHeight="1" x14ac:dyDescent="0.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349"/>
      <c r="L16" s="29"/>
    </row>
    <row r="17" spans="1:13" ht="67.8" customHeight="1" x14ac:dyDescent="0.7">
      <c r="A17" s="328" t="s">
        <v>96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49"/>
    </row>
    <row r="18" spans="1:13" ht="15" customHeight="1" x14ac:dyDescent="0.7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49"/>
      <c r="L18" s="29"/>
    </row>
    <row r="19" spans="1:13" ht="21" customHeight="1" thickBot="1" x14ac:dyDescent="0.55000000000000004">
      <c r="A19" s="350" t="s">
        <v>128</v>
      </c>
      <c r="B19" s="351"/>
      <c r="C19" s="351"/>
      <c r="D19" s="352"/>
      <c r="E19" s="353" t="s">
        <v>67</v>
      </c>
      <c r="F19" s="353" t="s">
        <v>68</v>
      </c>
      <c r="G19" s="353" t="s">
        <v>69</v>
      </c>
      <c r="H19" s="353" t="s">
        <v>70</v>
      </c>
      <c r="I19" s="353" t="s">
        <v>71</v>
      </c>
      <c r="J19" s="353" t="s">
        <v>72</v>
      </c>
      <c r="K19" s="349"/>
      <c r="L19" s="29"/>
    </row>
    <row r="20" spans="1:13" ht="21.6" customHeight="1" thickTop="1" x14ac:dyDescent="0.5">
      <c r="A20" s="354" t="s">
        <v>73</v>
      </c>
      <c r="B20" s="355"/>
      <c r="C20" s="356" t="s">
        <v>77</v>
      </c>
      <c r="D20" s="357"/>
      <c r="E20" s="358">
        <v>35</v>
      </c>
      <c r="F20" s="358">
        <v>26</v>
      </c>
      <c r="G20" s="358">
        <v>29</v>
      </c>
      <c r="H20" s="358">
        <v>31</v>
      </c>
      <c r="I20" s="358">
        <v>34</v>
      </c>
      <c r="J20" s="358">
        <v>37</v>
      </c>
      <c r="K20" s="349"/>
      <c r="L20" s="29"/>
    </row>
    <row r="21" spans="1:13" ht="21.6" customHeight="1" thickBot="1" x14ac:dyDescent="0.55000000000000004">
      <c r="A21" s="359"/>
      <c r="B21" s="360"/>
      <c r="C21" s="361" t="s">
        <v>78</v>
      </c>
      <c r="D21" s="362"/>
      <c r="E21" s="363">
        <v>189</v>
      </c>
      <c r="F21" s="363">
        <v>137</v>
      </c>
      <c r="G21" s="363">
        <v>142</v>
      </c>
      <c r="H21" s="364">
        <v>150</v>
      </c>
      <c r="I21" s="364">
        <v>163</v>
      </c>
      <c r="J21" s="364">
        <v>179</v>
      </c>
      <c r="K21" s="349"/>
      <c r="L21" s="29"/>
    </row>
    <row r="22" spans="1:13" ht="21.6" customHeight="1" thickTop="1" x14ac:dyDescent="0.5">
      <c r="A22" s="365" t="s">
        <v>74</v>
      </c>
      <c r="B22" s="366"/>
      <c r="C22" s="356" t="s">
        <v>77</v>
      </c>
      <c r="D22" s="357"/>
      <c r="E22" s="367">
        <v>46</v>
      </c>
      <c r="F22" s="367">
        <v>44</v>
      </c>
      <c r="G22" s="367">
        <v>57</v>
      </c>
      <c r="H22" s="28"/>
      <c r="I22" s="28"/>
      <c r="J22" s="28"/>
      <c r="K22" s="349"/>
    </row>
    <row r="23" spans="1:13" ht="21.6" customHeight="1" thickBot="1" x14ac:dyDescent="0.55000000000000004">
      <c r="A23" s="359"/>
      <c r="B23" s="360"/>
      <c r="C23" s="361" t="s">
        <v>78</v>
      </c>
      <c r="D23" s="362"/>
      <c r="E23" s="363">
        <v>162</v>
      </c>
      <c r="F23" s="363">
        <v>123</v>
      </c>
      <c r="G23" s="363">
        <v>136</v>
      </c>
      <c r="H23" s="349"/>
      <c r="I23" s="349"/>
      <c r="J23" s="349"/>
      <c r="K23" s="349"/>
      <c r="L23" s="29"/>
    </row>
    <row r="24" spans="1:13" ht="21.6" customHeight="1" thickTop="1" x14ac:dyDescent="0.5">
      <c r="A24" s="368" t="s">
        <v>79</v>
      </c>
      <c r="B24" s="369"/>
      <c r="C24" s="356" t="s">
        <v>77</v>
      </c>
      <c r="D24" s="357"/>
      <c r="E24" s="370">
        <v>52</v>
      </c>
      <c r="F24" s="370">
        <v>47</v>
      </c>
      <c r="G24" s="370">
        <v>36</v>
      </c>
      <c r="H24" s="349"/>
      <c r="I24" s="349"/>
      <c r="J24" s="349"/>
      <c r="K24" s="349"/>
      <c r="L24" s="29"/>
    </row>
    <row r="25" spans="1:13" ht="21.6" customHeight="1" x14ac:dyDescent="0.5">
      <c r="A25" s="371"/>
      <c r="B25" s="372"/>
      <c r="C25" s="373" t="s">
        <v>78</v>
      </c>
      <c r="D25" s="374"/>
      <c r="E25" s="375">
        <v>128</v>
      </c>
      <c r="F25" s="375">
        <v>98</v>
      </c>
      <c r="G25" s="375">
        <v>86</v>
      </c>
      <c r="H25" s="349"/>
      <c r="I25" s="349"/>
      <c r="J25" s="349"/>
      <c r="K25" s="349"/>
      <c r="L25" s="29"/>
    </row>
    <row r="26" spans="1:13" ht="5.4" customHeight="1" x14ac:dyDescent="0.5">
      <c r="A26" s="376"/>
      <c r="B26" s="376"/>
      <c r="C26" s="377"/>
      <c r="D26" s="377"/>
      <c r="E26" s="378"/>
      <c r="F26" s="378"/>
      <c r="G26" s="378"/>
      <c r="H26" s="349"/>
      <c r="I26" s="349"/>
      <c r="J26" s="349"/>
      <c r="K26" s="349"/>
      <c r="L26" s="29"/>
    </row>
    <row r="27" spans="1:13" ht="21.6" customHeight="1" x14ac:dyDescent="0.5">
      <c r="A27" s="376"/>
      <c r="B27" s="376"/>
      <c r="C27" s="379" t="s">
        <v>129</v>
      </c>
      <c r="D27" s="377"/>
      <c r="E27" s="378"/>
      <c r="F27" s="378"/>
      <c r="G27" s="349"/>
      <c r="H27" s="349"/>
      <c r="I27" s="349"/>
      <c r="J27" s="349"/>
      <c r="K27" s="349"/>
      <c r="L27" s="29"/>
    </row>
    <row r="28" spans="1:13" ht="27.6" customHeight="1" x14ac:dyDescent="0.6">
      <c r="A28" s="57"/>
      <c r="B28" s="57"/>
      <c r="C28" s="57"/>
      <c r="D28" s="57"/>
      <c r="E28" s="57"/>
      <c r="F28" s="349"/>
      <c r="G28" s="349"/>
      <c r="H28" s="349"/>
      <c r="I28" s="349"/>
      <c r="J28" s="349"/>
      <c r="K28" s="349"/>
      <c r="L28" s="29"/>
    </row>
    <row r="29" spans="1:13" ht="21.9" customHeight="1" thickBot="1" x14ac:dyDescent="0.55000000000000004">
      <c r="A29" s="380" t="s">
        <v>127</v>
      </c>
      <c r="B29" s="381"/>
      <c r="C29" s="381"/>
      <c r="D29" s="382"/>
      <c r="E29" s="58" t="s">
        <v>121</v>
      </c>
      <c r="F29" s="59" t="s">
        <v>122</v>
      </c>
      <c r="G29" s="349"/>
      <c r="H29" s="349"/>
      <c r="I29" s="349"/>
      <c r="J29" s="349"/>
      <c r="K29" s="349"/>
      <c r="L29" s="29"/>
      <c r="M29"/>
    </row>
    <row r="30" spans="1:13" ht="21.9" customHeight="1" thickTop="1" x14ac:dyDescent="0.5">
      <c r="A30" s="383" t="s">
        <v>123</v>
      </c>
      <c r="B30" s="384"/>
      <c r="C30" s="384"/>
      <c r="D30" s="385"/>
      <c r="E30" s="386">
        <v>28</v>
      </c>
      <c r="F30" s="387">
        <v>54</v>
      </c>
      <c r="G30" s="349"/>
      <c r="H30" s="349"/>
      <c r="I30" s="349"/>
      <c r="J30" s="349"/>
      <c r="K30" s="349"/>
      <c r="L30" s="29"/>
      <c r="M30"/>
    </row>
    <row r="31" spans="1:13" ht="21.9" customHeight="1" x14ac:dyDescent="0.5">
      <c r="A31" s="388" t="s">
        <v>124</v>
      </c>
      <c r="B31" s="389"/>
      <c r="C31" s="389"/>
      <c r="D31" s="390"/>
      <c r="E31" s="391">
        <v>39</v>
      </c>
      <c r="F31" s="392">
        <v>54</v>
      </c>
      <c r="G31" s="349"/>
      <c r="H31" s="349"/>
      <c r="I31" s="349"/>
      <c r="J31" s="349"/>
      <c r="K31" s="349"/>
      <c r="L31" s="29"/>
      <c r="M31"/>
    </row>
    <row r="32" spans="1:13" ht="21.9" customHeight="1" x14ac:dyDescent="0.5">
      <c r="A32" s="393" t="s">
        <v>125</v>
      </c>
      <c r="B32" s="394"/>
      <c r="C32" s="394"/>
      <c r="D32" s="395"/>
      <c r="E32" s="396">
        <v>246</v>
      </c>
      <c r="F32" s="397">
        <v>93</v>
      </c>
      <c r="G32" s="349"/>
      <c r="H32" s="349"/>
      <c r="I32" s="349"/>
      <c r="J32" s="349"/>
      <c r="K32" s="349"/>
      <c r="L32" s="29"/>
      <c r="M32"/>
    </row>
    <row r="33" spans="1:13" ht="4.8" customHeight="1" x14ac:dyDescent="0.5">
      <c r="A33" s="349"/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29"/>
      <c r="M33"/>
    </row>
    <row r="34" spans="1:13" ht="21.9" customHeight="1" x14ac:dyDescent="0.5">
      <c r="A34" s="349"/>
      <c r="B34" s="349"/>
      <c r="C34" s="28" t="s">
        <v>126</v>
      </c>
      <c r="D34" s="349"/>
      <c r="E34" s="349"/>
      <c r="F34" s="349"/>
      <c r="G34" s="349"/>
      <c r="H34" s="349"/>
      <c r="I34" s="349"/>
      <c r="J34" s="349"/>
      <c r="K34" s="349"/>
      <c r="L34" s="29"/>
      <c r="M34"/>
    </row>
    <row r="35" spans="1:13" ht="21.9" customHeight="1" x14ac:dyDescent="0.5">
      <c r="A35"/>
      <c r="B35"/>
      <c r="C35"/>
      <c r="D35"/>
      <c r="E35"/>
      <c r="F35"/>
      <c r="G35"/>
      <c r="H35"/>
      <c r="I35"/>
      <c r="J35"/>
      <c r="K35"/>
      <c r="L35" s="29"/>
      <c r="M35"/>
    </row>
    <row r="36" spans="1:13" x14ac:dyDescent="0.5">
      <c r="H36"/>
      <c r="L36" s="29"/>
    </row>
    <row r="37" spans="1:13" x14ac:dyDescent="0.5">
      <c r="H37"/>
      <c r="L37" s="29"/>
    </row>
    <row r="38" spans="1:13" x14ac:dyDescent="0.5">
      <c r="L38" s="29"/>
    </row>
    <row r="39" spans="1:13" x14ac:dyDescent="0.5">
      <c r="L39" s="29"/>
    </row>
    <row r="40" spans="1:13" x14ac:dyDescent="0.5">
      <c r="L40" s="29"/>
    </row>
    <row r="41" spans="1:13" x14ac:dyDescent="0.5">
      <c r="L41" s="29"/>
    </row>
    <row r="42" spans="1:13" x14ac:dyDescent="0.5">
      <c r="L42" s="29"/>
    </row>
    <row r="43" spans="1:13" x14ac:dyDescent="0.5">
      <c r="L43" s="29"/>
    </row>
    <row r="44" spans="1:13" x14ac:dyDescent="0.5">
      <c r="L44" s="29"/>
    </row>
    <row r="45" spans="1:13" x14ac:dyDescent="0.5">
      <c r="L45" s="29"/>
    </row>
    <row r="46" spans="1:13" x14ac:dyDescent="0.5">
      <c r="L46" s="29"/>
    </row>
    <row r="47" spans="1:13" x14ac:dyDescent="0.5">
      <c r="L47" s="29"/>
    </row>
    <row r="48" spans="1:13" x14ac:dyDescent="0.5">
      <c r="L48" s="29"/>
    </row>
    <row r="49" spans="12:12" x14ac:dyDescent="0.5">
      <c r="L49" s="29"/>
    </row>
    <row r="50" spans="12:12" x14ac:dyDescent="0.5">
      <c r="L50" s="29"/>
    </row>
    <row r="51" spans="12:12" x14ac:dyDescent="0.5">
      <c r="L51" s="29"/>
    </row>
    <row r="52" spans="12:12" x14ac:dyDescent="0.5">
      <c r="L52" s="29"/>
    </row>
    <row r="53" spans="12:12" x14ac:dyDescent="0.5">
      <c r="L53" s="29"/>
    </row>
    <row r="54" spans="12:12" x14ac:dyDescent="0.5">
      <c r="L54" s="29"/>
    </row>
    <row r="55" spans="12:12" x14ac:dyDescent="0.5">
      <c r="L55" s="29"/>
    </row>
    <row r="56" spans="12:12" x14ac:dyDescent="0.5">
      <c r="L56" s="29"/>
    </row>
    <row r="57" spans="12:12" x14ac:dyDescent="0.5">
      <c r="L57" s="29"/>
    </row>
    <row r="58" spans="12:12" x14ac:dyDescent="0.5">
      <c r="L58" s="29"/>
    </row>
    <row r="59" spans="12:12" x14ac:dyDescent="0.5">
      <c r="L59" s="29"/>
    </row>
    <row r="60" spans="12:12" x14ac:dyDescent="0.5">
      <c r="L60" s="29"/>
    </row>
    <row r="61" spans="12:12" x14ac:dyDescent="0.5">
      <c r="L61" s="29"/>
    </row>
    <row r="62" spans="12:12" x14ac:dyDescent="0.5">
      <c r="L62" s="29"/>
    </row>
    <row r="63" spans="12:12" x14ac:dyDescent="0.5">
      <c r="L63" s="29"/>
    </row>
  </sheetData>
  <mergeCells count="33">
    <mergeCell ref="A30:D30"/>
    <mergeCell ref="A31:D31"/>
    <mergeCell ref="A32:D32"/>
    <mergeCell ref="A24:B25"/>
    <mergeCell ref="C24:D24"/>
    <mergeCell ref="C25:D25"/>
    <mergeCell ref="A29:D29"/>
    <mergeCell ref="A22:B23"/>
    <mergeCell ref="C22:D22"/>
    <mergeCell ref="C23:D23"/>
    <mergeCell ref="A10:B10"/>
    <mergeCell ref="A11:B11"/>
    <mergeCell ref="A12:B12"/>
    <mergeCell ref="A13:B13"/>
    <mergeCell ref="A14:B14"/>
    <mergeCell ref="A15:B15"/>
    <mergeCell ref="A17:J17"/>
    <mergeCell ref="A19:D19"/>
    <mergeCell ref="A20:B21"/>
    <mergeCell ref="C20:D20"/>
    <mergeCell ref="C21:D21"/>
    <mergeCell ref="A9:B9"/>
    <mergeCell ref="A1:K1"/>
    <mergeCell ref="A2:B2"/>
    <mergeCell ref="D2:E2"/>
    <mergeCell ref="G2:H2"/>
    <mergeCell ref="J2:K2"/>
    <mergeCell ref="A3:B3"/>
    <mergeCell ref="A4:B4"/>
    <mergeCell ref="A5:B5"/>
    <mergeCell ref="A6:B6"/>
    <mergeCell ref="A7:B7"/>
    <mergeCell ref="A8:B8"/>
  </mergeCells>
  <phoneticPr fontId="1"/>
  <pageMargins left="0.35433070866141736" right="0.19685039370078741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21" sqref="G21"/>
    </sheetView>
  </sheetViews>
  <sheetFormatPr defaultRowHeight="13.2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3D5C69B00AA747B9576C6A781ADF6C" ma:contentTypeVersion="19" ma:contentTypeDescription="新しいドキュメントを作成します。" ma:contentTypeScope="" ma:versionID="78621e2fb45ecf596e0a93dbdeb8a75b">
  <xsd:schema xmlns:xsd="http://www.w3.org/2001/XMLSchema" xmlns:xs="http://www.w3.org/2001/XMLSchema" xmlns:p="http://schemas.microsoft.com/office/2006/metadata/properties" xmlns:ns2="1a6c465d-f5db-4286-9e8e-fe353f4373f4" xmlns:ns3="b9653c3b-62e8-41ac-8564-62541a97dcaa" targetNamespace="http://schemas.microsoft.com/office/2006/metadata/properties" ma:root="true" ma:fieldsID="08013be48cd6a9fa5a2f9b14ae868dfb" ns2:_="" ns3:_="">
    <xsd:import namespace="1a6c465d-f5db-4286-9e8e-fe353f4373f4"/>
    <xsd:import namespace="b9653c3b-62e8-41ac-8564-62541a97d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HideFromDelv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c465d-f5db-4286-9e8e-fe353f437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HideFromDelve" ma:index="19" nillable="true" ma:displayName="HideFromDelve" ma:default="1" ma:format="Dropdown" ma:internalName="HideFromDelve">
      <xsd:simpleType>
        <xsd:restriction base="dms:Boolea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bcf57dac-b3f2-4270-b6b6-82b5b1cfba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53c3b-62e8-41ac-8564-62541a97d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0f716da-1150-4376-8a0f-972224b1e9d4}" ma:internalName="TaxCatchAll" ma:showField="CatchAllData" ma:web="b9653c3b-62e8-41ac-8564-62541a97d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1a6c465d-f5db-4286-9e8e-fe353f4373f4">true</HideFromDelve>
    <TaxCatchAll xmlns="b9653c3b-62e8-41ac-8564-62541a97dcaa" xsi:nil="true"/>
    <lcf76f155ced4ddcb4097134ff3c332f xmlns="1a6c465d-f5db-4286-9e8e-fe353f4373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991507-0039-4810-85A8-2DB0DD801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E99643-0261-42E0-B8A7-BEA85101B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c465d-f5db-4286-9e8e-fe353f4373f4"/>
    <ds:schemaRef ds:uri="b9653c3b-62e8-41ac-8564-62541a97d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FB4B17-46C8-46E9-A4EF-E18C72EA35A5}">
  <ds:schemaRefs>
    <ds:schemaRef ds:uri="http://schemas.microsoft.com/office/2006/metadata/properties"/>
    <ds:schemaRef ds:uri="http://schemas.microsoft.com/office/infopath/2007/PartnerControls"/>
    <ds:schemaRef ds:uri="1a6c465d-f5db-4286-9e8e-fe353f4373f4"/>
    <ds:schemaRef ds:uri="b9653c3b-62e8-41ac-8564-62541a97d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ここ1年の我が家の収支</vt:lpstr>
      <vt:lpstr>我が家のバランスシート</vt:lpstr>
      <vt:lpstr>我が家のイベント計画</vt:lpstr>
      <vt:lpstr>学習費</vt:lpstr>
      <vt:lpstr>Sheet1</vt:lpstr>
      <vt:lpstr>学習費!Print_Area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串田 真由美</cp:lastModifiedBy>
  <cp:lastPrinted>2021-07-05T02:13:14Z</cp:lastPrinted>
  <dcterms:created xsi:type="dcterms:W3CDTF">2015-04-22T02:13:05Z</dcterms:created>
  <dcterms:modified xsi:type="dcterms:W3CDTF">2024-02-09T05:23:12Z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0x010100D93D5C69B00AA747B9576C6A781ADF6C</vt:lpwstr>
  </property>
  <property fmtid="{D5CDD505-2E9C-101B-9397-08002B2CF9AE}" pid="3" name="MediaServiceImageTags">
    <vt:lpwstr/>
  </property>
</Properties>
</file>